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50" windowHeight="109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<sst xmlns="http://schemas.openxmlformats.org/spreadsheetml/2006/main" count="766" uniqueCount="359">
  <si>
    <t>SPÓŁDZIELNIA INWALIDÓW W MILICZU</t>
  </si>
  <si>
    <t>ul. STAWNA 11a 56-300 MILICZ</t>
  </si>
  <si>
    <r>
      <t xml:space="preserve">tel. (071) 38 40 553, fax (071) 38 40 834                     </t>
    </r>
    <r>
      <rPr>
        <b/>
        <sz val="7"/>
        <color indexed="10"/>
        <rFont val="Verdana"/>
        <family val="2"/>
      </rPr>
      <t>Dział handlowy:</t>
    </r>
  </si>
  <si>
    <t>PRZEWODY ELEKTROENERGETYCZNE DO ODBIORNIKÓW RUCHOMYCH I PRZENOŚNYCH H03VV-F, HO3VVH2-F, OMY,OMY żo, OMYp PKWiU 27.32.13.0</t>
  </si>
  <si>
    <t xml:space="preserve">OMYp 300 V </t>
  </si>
  <si>
    <t>zł/km</t>
  </si>
  <si>
    <t>Rabat w %</t>
  </si>
  <si>
    <t>Cena z rabatem</t>
  </si>
  <si>
    <t>2X0,35</t>
  </si>
  <si>
    <t>2X1</t>
  </si>
  <si>
    <t>2X1,5</t>
  </si>
  <si>
    <t>3X0,5</t>
  </si>
  <si>
    <r>
      <t>HO3VVH2-F</t>
    </r>
    <r>
      <rPr>
        <sz val="7"/>
        <color indexed="8"/>
        <rFont val="Verdana"/>
        <family val="2"/>
      </rPr>
      <t xml:space="preserve"> </t>
    </r>
  </si>
  <si>
    <t>2X0,5</t>
  </si>
  <si>
    <t>2X0,75</t>
  </si>
  <si>
    <r>
      <t>HO3VVH2-F</t>
    </r>
    <r>
      <rPr>
        <sz val="7"/>
        <color indexed="8"/>
        <rFont val="Verdana"/>
        <family val="2"/>
      </rPr>
      <t xml:space="preserve">   </t>
    </r>
    <r>
      <rPr>
        <b/>
        <sz val="7"/>
        <color indexed="8"/>
        <rFont val="Verdana"/>
        <family val="2"/>
      </rPr>
      <t>VDE</t>
    </r>
  </si>
  <si>
    <r>
      <t>HO3VV-F</t>
    </r>
    <r>
      <rPr>
        <sz val="7"/>
        <color indexed="8"/>
        <rFont val="Verdana"/>
        <family val="2"/>
      </rPr>
      <t xml:space="preserve"> </t>
    </r>
  </si>
  <si>
    <t>3X0,75</t>
  </si>
  <si>
    <t>4X0,5</t>
  </si>
  <si>
    <t>4X0,75</t>
  </si>
  <si>
    <r>
      <t>HO3VV-F</t>
    </r>
    <r>
      <rPr>
        <sz val="7"/>
        <color indexed="8"/>
        <rFont val="Verdana"/>
        <family val="2"/>
      </rPr>
      <t xml:space="preserve"> </t>
    </r>
    <r>
      <rPr>
        <b/>
        <sz val="7"/>
        <color indexed="8"/>
        <rFont val="Verdana"/>
        <family val="2"/>
      </rPr>
      <t>VDE</t>
    </r>
  </si>
  <si>
    <r>
      <t>OMY  300 V</t>
    </r>
    <r>
      <rPr>
        <sz val="7"/>
        <color indexed="8"/>
        <rFont val="Verdana"/>
        <family val="2"/>
      </rPr>
      <t xml:space="preserve"> </t>
    </r>
  </si>
  <si>
    <t>3X1</t>
  </si>
  <si>
    <t>3X1,5</t>
  </si>
  <si>
    <t>5X0,5</t>
  </si>
  <si>
    <t>5X0,75</t>
  </si>
  <si>
    <t>3G0,5</t>
  </si>
  <si>
    <t>3G0,75</t>
  </si>
  <si>
    <t>4G0,5</t>
  </si>
  <si>
    <t>4G0,75</t>
  </si>
  <si>
    <r>
      <t>HO3VV-F</t>
    </r>
    <r>
      <rPr>
        <sz val="7"/>
        <color indexed="8"/>
        <rFont val="Verdana"/>
        <family val="2"/>
      </rPr>
      <t xml:space="preserve"> </t>
    </r>
    <r>
      <rPr>
        <b/>
        <sz val="7"/>
        <color indexed="8"/>
        <rFont val="Verdana"/>
        <family val="2"/>
      </rPr>
      <t xml:space="preserve"> VDE</t>
    </r>
  </si>
  <si>
    <r>
      <t>OMY żo  300 V</t>
    </r>
    <r>
      <rPr>
        <sz val="7"/>
        <color indexed="8"/>
        <rFont val="Verdana"/>
        <family val="2"/>
      </rPr>
      <t xml:space="preserve"> </t>
    </r>
  </si>
  <si>
    <t xml:space="preserve">PRZEWODY ELEKTROAKUSTYCZNE O IZOLACJI POLWINITOWEJ DO POŁĄCZEŃ WZMACNIACZY Z GŁOŚNIKAMI PKWiU 27.32.13.0 </t>
  </si>
  <si>
    <r>
      <t>TLgGYp</t>
    </r>
    <r>
      <rPr>
        <sz val="7"/>
        <color indexed="8"/>
        <rFont val="Verdana"/>
        <family val="2"/>
      </rPr>
      <t xml:space="preserve"> </t>
    </r>
  </si>
  <si>
    <t>*2X0,5</t>
  </si>
  <si>
    <t>*2X0,75</t>
  </si>
  <si>
    <t>*2X1</t>
  </si>
  <si>
    <t>2X2,5</t>
  </si>
  <si>
    <t>*2X4,0</t>
  </si>
  <si>
    <t>*2X6</t>
  </si>
  <si>
    <t>* - na zamówienie klienta - min. 3,0 km</t>
  </si>
  <si>
    <t>PRZEWODY ELEKTROENERGETYCZNE DO ODBIORNIKÓW RUCHOMYCH I PRZENOŚNYCH HO5VV-F, HO5VVH2-F - PKWiU 27.32.13.0</t>
  </si>
  <si>
    <r>
      <t>HO5VV-F</t>
    </r>
    <r>
      <rPr>
        <sz val="7"/>
        <rFont val="Verdana"/>
        <family val="2"/>
      </rPr>
      <t xml:space="preserve"> </t>
    </r>
  </si>
  <si>
    <t>2X4</t>
  </si>
  <si>
    <r>
      <t>HO5VV-F</t>
    </r>
    <r>
      <rPr>
        <sz val="7"/>
        <rFont val="Verdana"/>
        <family val="2"/>
      </rPr>
      <t xml:space="preserve">  </t>
    </r>
    <r>
      <rPr>
        <b/>
        <sz val="7"/>
        <rFont val="Verdana"/>
        <family val="2"/>
      </rPr>
      <t>VDE</t>
    </r>
  </si>
  <si>
    <t xml:space="preserve">3G0,75 </t>
  </si>
  <si>
    <t xml:space="preserve">3G1 </t>
  </si>
  <si>
    <t xml:space="preserve">3G1,5 </t>
  </si>
  <si>
    <t xml:space="preserve">3G2,5 </t>
  </si>
  <si>
    <t xml:space="preserve">3G4 </t>
  </si>
  <si>
    <t xml:space="preserve">4G0,5 </t>
  </si>
  <si>
    <t xml:space="preserve">4G0,75 </t>
  </si>
  <si>
    <t xml:space="preserve">4G1 </t>
  </si>
  <si>
    <t xml:space="preserve">4G1,5 </t>
  </si>
  <si>
    <t xml:space="preserve">4G2,5 </t>
  </si>
  <si>
    <t xml:space="preserve">4G4 </t>
  </si>
  <si>
    <t xml:space="preserve">5G0,5 </t>
  </si>
  <si>
    <t xml:space="preserve">5G0,75 </t>
  </si>
  <si>
    <t>5G1</t>
  </si>
  <si>
    <t xml:space="preserve">5G1,5 </t>
  </si>
  <si>
    <t xml:space="preserve">5G2,5 </t>
  </si>
  <si>
    <t>5G4</t>
  </si>
  <si>
    <r>
      <t xml:space="preserve">HO5VV-F </t>
    </r>
    <r>
      <rPr>
        <sz val="7"/>
        <rFont val="Verdana"/>
        <family val="2"/>
      </rPr>
      <t xml:space="preserve"> </t>
    </r>
    <r>
      <rPr>
        <b/>
        <sz val="7"/>
        <rFont val="Verdana"/>
        <family val="2"/>
      </rPr>
      <t>VDE</t>
    </r>
  </si>
  <si>
    <t>3G1</t>
  </si>
  <si>
    <t>3G1,5</t>
  </si>
  <si>
    <t>3G2,5</t>
  </si>
  <si>
    <r>
      <t>HO5VVH2-F</t>
    </r>
    <r>
      <rPr>
        <sz val="7"/>
        <rFont val="Verdana"/>
        <family val="2"/>
      </rPr>
      <t xml:space="preserve">  </t>
    </r>
    <r>
      <rPr>
        <b/>
        <sz val="7"/>
        <rFont val="Verdana"/>
        <family val="2"/>
      </rPr>
      <t>VDE</t>
    </r>
  </si>
  <si>
    <t xml:space="preserve">PRZEWODY ELEKTROENERGRGETYCZNE DO UKŁADANIA NA STAŁE YDY,YDYp,YDYt PKWiU 27.32.13.0 </t>
  </si>
  <si>
    <t>YDY 450/750 V</t>
  </si>
  <si>
    <t>3X1 żo</t>
  </si>
  <si>
    <t>3X1,5 żo</t>
  </si>
  <si>
    <t>3X2,5 żo</t>
  </si>
  <si>
    <t>4X1 żo</t>
  </si>
  <si>
    <t>4X1,5 żo</t>
  </si>
  <si>
    <t>4X2,5 żo</t>
  </si>
  <si>
    <t>5X1,0 żo</t>
  </si>
  <si>
    <t>5X1,5 żo</t>
  </si>
  <si>
    <t>5X2,5 żo</t>
  </si>
  <si>
    <t>YDYp 300/500 V</t>
  </si>
  <si>
    <t>YDYp 450/750 V</t>
  </si>
  <si>
    <t>KABLE  ELEKTROENERGETYCZNE  YKY PKWiU 27.32.13.0</t>
  </si>
  <si>
    <t>YKY 0,6/1kV</t>
  </si>
  <si>
    <t xml:space="preserve">3X1,5 </t>
  </si>
  <si>
    <t>3X2,5</t>
  </si>
  <si>
    <t xml:space="preserve">PRZEWODY ELEKTROENERGETYCZNE DO UKŁADANIA NA STAŁE      H05V-K, H05V2-K, HO7V-K, HO7V2-K, HO5V-U. HO7V-U, LGY, LGYc, DY - PKWiU 27.32.13.0 </t>
  </si>
  <si>
    <t>LgY 300/500V</t>
  </si>
  <si>
    <t>HO5V-K</t>
  </si>
  <si>
    <t>LgY 450/750</t>
  </si>
  <si>
    <t>HO7V-K</t>
  </si>
  <si>
    <t>LgYd 450/750</t>
  </si>
  <si>
    <t>LgYdd 450/750</t>
  </si>
  <si>
    <t>LgYc 300/500V</t>
  </si>
  <si>
    <t>*0,35</t>
  </si>
  <si>
    <t>*1,5</t>
  </si>
  <si>
    <t>*2,5</t>
  </si>
  <si>
    <t>HO5V2-K</t>
  </si>
  <si>
    <t>*0,5</t>
  </si>
  <si>
    <t>*0,75</t>
  </si>
  <si>
    <t>*1</t>
  </si>
  <si>
    <t>LgYc 450/750V</t>
  </si>
  <si>
    <t>HO7V2-K</t>
  </si>
  <si>
    <t>*4</t>
  </si>
  <si>
    <t>*6</t>
  </si>
  <si>
    <t>*10</t>
  </si>
  <si>
    <t>*16</t>
  </si>
  <si>
    <t>DY 300/500V</t>
  </si>
  <si>
    <t>HO5V-U</t>
  </si>
  <si>
    <t>DY 450/750V</t>
  </si>
  <si>
    <t>HO7V-U</t>
  </si>
  <si>
    <t>DYc 300/500V</t>
  </si>
  <si>
    <t>HO5V2-U</t>
  </si>
  <si>
    <t>DYc 450/750V</t>
  </si>
  <si>
    <t>HO7V2-U</t>
  </si>
  <si>
    <t>PRZEWODY MONTAŻOWE TLYp PKWiU 27.32.13.0</t>
  </si>
  <si>
    <t>TLYp</t>
  </si>
  <si>
    <t>2X0,124</t>
  </si>
  <si>
    <t>2X0,22</t>
  </si>
  <si>
    <t>TLYp z paskiem</t>
  </si>
  <si>
    <t>TLYp  przeźroczysty z paskiem</t>
  </si>
  <si>
    <t xml:space="preserve">PRZEWODY MONTAŻOWE O IZOLACJI I POWŁOCE POLWINITOWEJ YTDY - PKWiU 27.32.13.0 </t>
  </si>
  <si>
    <t xml:space="preserve">YTDY </t>
  </si>
  <si>
    <t>6X0,5</t>
  </si>
  <si>
    <t>8X0,5</t>
  </si>
  <si>
    <t>10X0,5</t>
  </si>
  <si>
    <t>12X0,5</t>
  </si>
  <si>
    <t>14X0,5</t>
  </si>
  <si>
    <t>16X0,5</t>
  </si>
  <si>
    <t>20X,05</t>
  </si>
  <si>
    <t xml:space="preserve">PRZEWODY MONTAŻOWE O IZOLACJI POLWINITOWEJ TDY ;TLY PKWiU 27.32.13.0 </t>
  </si>
  <si>
    <t>TDY n/c</t>
  </si>
  <si>
    <t>*1X0,4</t>
  </si>
  <si>
    <t>*1X0,5</t>
  </si>
  <si>
    <t>*1X0,6</t>
  </si>
  <si>
    <t>*1X0,8</t>
  </si>
  <si>
    <t>*1X1,0</t>
  </si>
  <si>
    <t>*2X0,6</t>
  </si>
  <si>
    <t>*2X0,8</t>
  </si>
  <si>
    <t>*3X0,5</t>
  </si>
  <si>
    <t>*3X0,6</t>
  </si>
  <si>
    <t>*4X0,5</t>
  </si>
  <si>
    <t>TDY cyn</t>
  </si>
  <si>
    <t>1X0,5</t>
  </si>
  <si>
    <t xml:space="preserve">TLY n/c </t>
  </si>
  <si>
    <t>*1X0,124</t>
  </si>
  <si>
    <t>*1X0,22</t>
  </si>
  <si>
    <t>*1X0,35</t>
  </si>
  <si>
    <t>*1X0,75</t>
  </si>
  <si>
    <t>TLY cyn</t>
  </si>
  <si>
    <t>1X0,124</t>
  </si>
  <si>
    <t>1X0,22</t>
  </si>
  <si>
    <t>1X0,35</t>
  </si>
  <si>
    <t xml:space="preserve">TELEKOMUNIKACYJNE KABLE STACYJNE MAŁEJ CZĘSTOTLIWOŚCI YTKSY, TKSY -   PKWiU 27.32.13.0   </t>
  </si>
  <si>
    <t>YTKSY</t>
  </si>
  <si>
    <t>1X2X0,5</t>
  </si>
  <si>
    <t>1X4X0,5</t>
  </si>
  <si>
    <t>2X2X0,5</t>
  </si>
  <si>
    <t>3X2X0,5</t>
  </si>
  <si>
    <t>4X2X0,5</t>
  </si>
  <si>
    <t>5X2X0,5</t>
  </si>
  <si>
    <t>6X2X0,5</t>
  </si>
  <si>
    <t>7X2X0,5</t>
  </si>
  <si>
    <t>8X2X0,5</t>
  </si>
  <si>
    <t>10X2X0,5</t>
  </si>
  <si>
    <t>YTKSY ekw</t>
  </si>
  <si>
    <t>TKSY</t>
  </si>
  <si>
    <t xml:space="preserve">KABLE DO INSTALACJI PRZECIWPOŻOROWYCH  YnTKSY, YnTKSYekw-   PKWiU 27.32.13.0 </t>
  </si>
  <si>
    <t>YnTKSY</t>
  </si>
  <si>
    <t>1X2X0,8</t>
  </si>
  <si>
    <t>1X2X1,0</t>
  </si>
  <si>
    <t>2X2X1,0</t>
  </si>
  <si>
    <t>YnTKSYekw</t>
  </si>
  <si>
    <t>TELEKOMUNIKACYJNE KABLE STACYJNE BEZHALOGENOWE  HTKSH, HTKSTekw -              PKWiU 27.32.13.0</t>
  </si>
  <si>
    <t xml:space="preserve">HTKSH </t>
  </si>
  <si>
    <t>HTKSHekw</t>
  </si>
  <si>
    <t xml:space="preserve"> PRZEWODY SYGNALIZACYJNE STEROWNICZE                                                           YStY PKWiU 27.32.13.0</t>
  </si>
  <si>
    <t>YStY 300/500</t>
  </si>
  <si>
    <t>2X1,00</t>
  </si>
  <si>
    <t>2X1,50</t>
  </si>
  <si>
    <t>2X2,50</t>
  </si>
  <si>
    <t>3X1,00</t>
  </si>
  <si>
    <t>3X1,50</t>
  </si>
  <si>
    <t>3X2,50</t>
  </si>
  <si>
    <t>4X1,00</t>
  </si>
  <si>
    <t>4X1,50</t>
  </si>
  <si>
    <t>4X2,50</t>
  </si>
  <si>
    <t>5X1,00</t>
  </si>
  <si>
    <t>5X1,50</t>
  </si>
  <si>
    <t>5X2,50</t>
  </si>
  <si>
    <t>7X0,5</t>
  </si>
  <si>
    <t>7X0,75</t>
  </si>
  <si>
    <t>7X1,00</t>
  </si>
  <si>
    <t>7X1,50</t>
  </si>
  <si>
    <t>7X2,50</t>
  </si>
  <si>
    <t>10X0,75</t>
  </si>
  <si>
    <t>10X1,00</t>
  </si>
  <si>
    <t>10X1,50</t>
  </si>
  <si>
    <t>12X0,75</t>
  </si>
  <si>
    <t>12X1,00</t>
  </si>
  <si>
    <t>12X1,50</t>
  </si>
  <si>
    <t>14X1,50</t>
  </si>
  <si>
    <t>19X0,5</t>
  </si>
  <si>
    <t xml:space="preserve"> KABLE  SYGNALIZACYJNE                                                          YKSY PKWiU 27.32.13.0</t>
  </si>
  <si>
    <t>YKSY 0,6/1kV</t>
  </si>
  <si>
    <t>7X1,5</t>
  </si>
  <si>
    <t>7X2,5</t>
  </si>
  <si>
    <t>10X1,5</t>
  </si>
  <si>
    <t>TELEKOMUNIKACYJNE PRZEWODY WIELOŻYŁOWE YTLY ekw, YTLY PKWiU 27.32.13.0</t>
  </si>
  <si>
    <t>YTLY</t>
  </si>
  <si>
    <t>*2X0,14</t>
  </si>
  <si>
    <t>*3X0,14</t>
  </si>
  <si>
    <t>*5X0,14</t>
  </si>
  <si>
    <t>*6X0,14</t>
  </si>
  <si>
    <t>*8X0,14</t>
  </si>
  <si>
    <t>*10X0,14</t>
  </si>
  <si>
    <t>*2X0,25</t>
  </si>
  <si>
    <t>*3x0,25</t>
  </si>
  <si>
    <t>*4X0,25</t>
  </si>
  <si>
    <t>*6X0,25</t>
  </si>
  <si>
    <t>*3X0,35</t>
  </si>
  <si>
    <t>*4X0,35</t>
  </si>
  <si>
    <t>*6X0,5</t>
  </si>
  <si>
    <t>YTLYekw</t>
  </si>
  <si>
    <t xml:space="preserve">PRZEWODY TELEKOMUNIKACYJNE DO POŁĄCZEŃ RUCHOMYCH  YTLXp PKWiU 27.32.13.0 </t>
  </si>
  <si>
    <t>YTLXp</t>
  </si>
  <si>
    <t>2X0,08</t>
  </si>
  <si>
    <t>3X0,08</t>
  </si>
  <si>
    <t>4X0,08</t>
  </si>
  <si>
    <t>*6X0,08</t>
  </si>
  <si>
    <t>*8X0,08</t>
  </si>
  <si>
    <t xml:space="preserve">PRZEWODY MIKROFONOWE YPMYekw,YPMYekżp - PKWiU 27.32.13.0 </t>
  </si>
  <si>
    <t>YPMY ekw</t>
  </si>
  <si>
    <t>1x0,12</t>
  </si>
  <si>
    <t>*4x0,12</t>
  </si>
  <si>
    <t>2x0,35</t>
  </si>
  <si>
    <t>YPMY ekżp</t>
  </si>
  <si>
    <t>2X0,05</t>
  </si>
  <si>
    <t xml:space="preserve">PLECIONKI MIEDZIANE CYNOWANE PLC - PKWiU 27.32.13.0 </t>
  </si>
  <si>
    <t>PLC</t>
  </si>
  <si>
    <t>2/4</t>
  </si>
  <si>
    <t>3/6</t>
  </si>
  <si>
    <t>6/10</t>
  </si>
  <si>
    <t>PASEMKA Z DRUTÓW MIEDZIANYCH Dm - PKWiU 27.32.11.0</t>
  </si>
  <si>
    <t>DmCu</t>
  </si>
  <si>
    <t>zł/kg</t>
  </si>
  <si>
    <t>6x0,10</t>
  </si>
  <si>
    <t>7x0,10</t>
  </si>
  <si>
    <t>8x0,10</t>
  </si>
  <si>
    <t>6x0,15</t>
  </si>
  <si>
    <t>7x0,15</t>
  </si>
  <si>
    <t>8x0,15</t>
  </si>
  <si>
    <t>6x0,20</t>
  </si>
  <si>
    <t>7x0,20</t>
  </si>
  <si>
    <t>8x0,20</t>
  </si>
  <si>
    <t>6x0,255</t>
  </si>
  <si>
    <t>7x0,255</t>
  </si>
  <si>
    <t>8x0,255</t>
  </si>
  <si>
    <t>6x0,30</t>
  </si>
  <si>
    <t>7x0,30</t>
  </si>
  <si>
    <t>8x0,30</t>
  </si>
  <si>
    <t>6x0,40</t>
  </si>
  <si>
    <t>7x0,40</t>
  </si>
  <si>
    <t>8x0,40</t>
  </si>
  <si>
    <t>LINKI MIEDZIANE LgCu - PKWiU 27.32.11.0</t>
  </si>
  <si>
    <t>**LgCu KL V</t>
  </si>
  <si>
    <t>0,50</t>
  </si>
  <si>
    <t>0,75</t>
  </si>
  <si>
    <t>1,00</t>
  </si>
  <si>
    <t>1,50</t>
  </si>
  <si>
    <t>**Linki miedziane nawijane na szpule Ø 630</t>
  </si>
  <si>
    <t>**LgCu KL VI</t>
  </si>
  <si>
    <t>0,35</t>
  </si>
  <si>
    <t xml:space="preserve">TAŚMA DO WIĄZANIA </t>
  </si>
  <si>
    <t xml:space="preserve">DSY </t>
  </si>
  <si>
    <t xml:space="preserve">PRZEWODY ANTENOWE YWD - PKWiU27.32.12.0 </t>
  </si>
  <si>
    <t>YWD 75-0,59/3,7</t>
  </si>
  <si>
    <t>YWDXek 75-0,59/3,7</t>
  </si>
  <si>
    <t>YWD 50-0,90/2,95</t>
  </si>
  <si>
    <t>YWDXpek 75-1,1/4,8(TV SAT)</t>
  </si>
  <si>
    <t>YWDXpek 75-1,0/4,8(TV SAT)</t>
  </si>
  <si>
    <t>YWDXpek 75-0,8/3,7(TV SAT)</t>
  </si>
  <si>
    <t>YWL 75-0,63/3,7</t>
  </si>
  <si>
    <t>YWL 75-0,45/2,6</t>
  </si>
  <si>
    <t>YWL 50-0,5/1,5</t>
  </si>
  <si>
    <t>***YWL 50-0,9/2,95</t>
  </si>
  <si>
    <t>*YWL 50-0,96/2,95</t>
  </si>
  <si>
    <t>*** - odpowiednik RG 58 C/U</t>
  </si>
  <si>
    <t>PRZEWODY DO POJAZDÓW SAMOCHODOWYCH LgYs, YLYs PKWiU 27.32.13.0</t>
  </si>
  <si>
    <r>
      <t>LgY-s</t>
    </r>
    <r>
      <rPr>
        <sz val="7"/>
        <color indexed="8"/>
        <rFont val="Verdana"/>
        <family val="2"/>
      </rPr>
      <t xml:space="preserve"> </t>
    </r>
  </si>
  <si>
    <r>
      <t>YLYs</t>
    </r>
    <r>
      <rPr>
        <sz val="7"/>
        <color indexed="8"/>
        <rFont val="Verdana"/>
        <family val="2"/>
      </rPr>
      <t xml:space="preserve"> </t>
    </r>
  </si>
  <si>
    <t>6x0,6+1x1</t>
  </si>
  <si>
    <t>6x1+1x1,5</t>
  </si>
  <si>
    <t>2x0,5</t>
  </si>
  <si>
    <t>3x0,5</t>
  </si>
  <si>
    <t>4x0,5</t>
  </si>
  <si>
    <t>5x0,5</t>
  </si>
  <si>
    <t>6x0,5</t>
  </si>
  <si>
    <t>7x0,5</t>
  </si>
  <si>
    <t>2x0,75</t>
  </si>
  <si>
    <t>3x0,75</t>
  </si>
  <si>
    <t>4x0,75</t>
  </si>
  <si>
    <t>5x0,75</t>
  </si>
  <si>
    <t>6x0,75</t>
  </si>
  <si>
    <t>7x0,75</t>
  </si>
  <si>
    <t>2x1,00</t>
  </si>
  <si>
    <t>3x1,00</t>
  </si>
  <si>
    <t>4x1,00</t>
  </si>
  <si>
    <t>5x1,00</t>
  </si>
  <si>
    <t>6x1,00</t>
  </si>
  <si>
    <t>7x1,00</t>
  </si>
  <si>
    <t>2x1,50</t>
  </si>
  <si>
    <t>2x2,50</t>
  </si>
  <si>
    <t>2x4,00</t>
  </si>
  <si>
    <t>3x4,0</t>
  </si>
  <si>
    <r>
      <t>XLYs</t>
    </r>
    <r>
      <rPr>
        <sz val="7"/>
        <color indexed="8"/>
        <rFont val="Verdana"/>
        <family val="2"/>
      </rPr>
      <t xml:space="preserve"> </t>
    </r>
  </si>
  <si>
    <r>
      <t>QLYs</t>
    </r>
    <r>
      <rPr>
        <sz val="7"/>
        <color indexed="8"/>
        <rFont val="Verdana"/>
        <family val="2"/>
      </rPr>
      <t xml:space="preserve"> </t>
    </r>
  </si>
  <si>
    <t>6x0,75+1x1,0</t>
  </si>
  <si>
    <t>2x4,0+3x1,5</t>
  </si>
  <si>
    <t>2x4,0+5x1,5</t>
  </si>
  <si>
    <t>FLRY-A</t>
  </si>
  <si>
    <t>FLRY-B</t>
  </si>
  <si>
    <t>*2x0,5</t>
  </si>
  <si>
    <t>*2x0,75</t>
  </si>
  <si>
    <t>*2x1</t>
  </si>
  <si>
    <t>*2x1,5</t>
  </si>
  <si>
    <t>*2x2,5</t>
  </si>
  <si>
    <t>FLY</t>
  </si>
  <si>
    <t>*25</t>
  </si>
  <si>
    <t>PRZEDŁUŻACZE OGRODOWE</t>
  </si>
  <si>
    <r>
      <t xml:space="preserve">Typ przedłużacza:                                                                                       </t>
    </r>
    <r>
      <rPr>
        <sz val="7"/>
        <color indexed="8"/>
        <rFont val="Verdana"/>
        <family val="2"/>
      </rPr>
      <t xml:space="preserve">gniazdo 1-krotne z wtyczką nierozbieralną, okrągłą dwubiegunową do urządzeń klasy II                                                                                                                </t>
    </r>
    <r>
      <rPr>
        <b/>
        <sz val="7"/>
        <color indexed="8"/>
        <rFont val="Verdana"/>
        <family val="2"/>
      </rPr>
      <t xml:space="preserve">Typ przewodu : OWY  2x1                                                                           </t>
    </r>
    <r>
      <rPr>
        <sz val="7"/>
        <color indexed="8"/>
        <rFont val="Verdana"/>
        <family val="2"/>
      </rPr>
      <t>(kolor - pomarańczowy)</t>
    </r>
  </si>
  <si>
    <t>Długość:</t>
  </si>
  <si>
    <t>20 mb                                10A/250V</t>
  </si>
  <si>
    <t>25 mb                                10A/250V</t>
  </si>
  <si>
    <t>30 mb                                 6A/250V</t>
  </si>
  <si>
    <t>40 mb                                 6A/250V</t>
  </si>
  <si>
    <r>
      <t xml:space="preserve">Typ przedłużacza:                                                                                       </t>
    </r>
    <r>
      <rPr>
        <sz val="7"/>
        <color indexed="8"/>
        <rFont val="Verdana"/>
        <family val="2"/>
      </rPr>
      <t xml:space="preserve">gniazdo 1-krotne z wtyczką nierozbieralną, okrągłą dwubiegunową do urządzeń klasy II                                                                                                                </t>
    </r>
    <r>
      <rPr>
        <b/>
        <sz val="7"/>
        <color indexed="8"/>
        <rFont val="Verdana"/>
        <family val="2"/>
      </rPr>
      <t xml:space="preserve">Typ przewodu : OWY  2x1,5                                                                           </t>
    </r>
    <r>
      <rPr>
        <sz val="7"/>
        <color indexed="8"/>
        <rFont val="Verdana"/>
        <family val="2"/>
      </rPr>
      <t>(kolor - pomarańczowy)</t>
    </r>
  </si>
  <si>
    <t>20 mb                                16A/250V</t>
  </si>
  <si>
    <t>30 mb                                10A/250V</t>
  </si>
  <si>
    <t>40 mb                                6A/250V</t>
  </si>
  <si>
    <r>
      <t xml:space="preserve">Typ przedłużacza:                                                                                       </t>
    </r>
    <r>
      <rPr>
        <sz val="7"/>
        <color indexed="8"/>
        <rFont val="Verdana"/>
        <family val="2"/>
      </rPr>
      <t xml:space="preserve">gniazdo 1-krotne z wtyczką uni-schucko do urządzeń klasy I                                                                                                                </t>
    </r>
    <r>
      <rPr>
        <b/>
        <sz val="7"/>
        <color indexed="8"/>
        <rFont val="Verdana"/>
        <family val="2"/>
      </rPr>
      <t xml:space="preserve">Typ przewodu : OWYżo  3x1                                                                           </t>
    </r>
    <r>
      <rPr>
        <sz val="7"/>
        <color indexed="8"/>
        <rFont val="Verdana"/>
        <family val="2"/>
      </rPr>
      <t>(kolor - pomarańczowy)</t>
    </r>
  </si>
  <si>
    <t>20 mb                               10A/250V</t>
  </si>
  <si>
    <t>25 mb                               10A/250V</t>
  </si>
  <si>
    <r>
      <t xml:space="preserve">Typ przedłużacza:                                                                                       </t>
    </r>
    <r>
      <rPr>
        <sz val="7"/>
        <color indexed="8"/>
        <rFont val="Verdana"/>
        <family val="2"/>
      </rPr>
      <t xml:space="preserve">gniazdo 1-krotne z wtyczką uni-schucko do urządzeń klasy I                                                                                                                </t>
    </r>
    <r>
      <rPr>
        <b/>
        <sz val="7"/>
        <color indexed="8"/>
        <rFont val="Verdana"/>
        <family val="2"/>
      </rPr>
      <t xml:space="preserve">Typ przewodu : OWYżo  3x1,5                                                                           </t>
    </r>
    <r>
      <rPr>
        <sz val="7"/>
        <color indexed="8"/>
        <rFont val="Verdana"/>
        <family val="2"/>
      </rPr>
      <t>(kolor - pomarańczowy)</t>
    </r>
  </si>
  <si>
    <t>20 mb                            16A/250V</t>
  </si>
  <si>
    <t>25 mb                            10A/250V</t>
  </si>
  <si>
    <t>30 mb                            10A/250V</t>
  </si>
  <si>
    <t>40 mb                              6A/250V</t>
  </si>
  <si>
    <t>CZĘŚĆ INFORMACYJNA</t>
  </si>
  <si>
    <t xml:space="preserve">Ceny zawarte w cenniku są cenami netto, które należy powiększyć o podatek VAT zgodnie </t>
  </si>
  <si>
    <t>z obowiązującą ustawą o podatku od towarów i usług.</t>
  </si>
  <si>
    <t>Za zakupienie odcinków przewodów niefabrykacyjnych - dodatkowy upust 5 %.</t>
  </si>
  <si>
    <t>ISTNIEJE MOŻLIWOŚĆ NEGOCJACJI CEN DLA STAŁYCH ODBIORCÓW I PRZY</t>
  </si>
  <si>
    <t>ZAKUPIE DUŻYCH PARTII WYROBÓW.</t>
  </si>
  <si>
    <t>Oferujemy:</t>
  </si>
  <si>
    <t>- przewody typu OMY i H05VV-F w kolorze pomarańczowym,</t>
  </si>
  <si>
    <t>- przewody w kolorach złotym, srebrny oraz przeźroczyste</t>
  </si>
  <si>
    <t>- przedłużacze i przyłącza z wtyczką płaską okrągłą i unischuko,</t>
  </si>
  <si>
    <t>ZASTRZEGAMY SOBIE PRAWO AKTUALIZACJI - ZMIANY CEN</t>
  </si>
  <si>
    <t>Dział sprzedaży i magazyny czynne od godz. 7.00 do 15.00</t>
  </si>
  <si>
    <t>CENNIK OBOWIĄZUJE OD 01.02.2022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</si>
</sst>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Verdana"/>
      <family val="2"/>
    </font>
    <font>
      <u val="single"/>
      <sz val="10"/>
      <color indexed="12"/>
      <name val="Arial CE"/>
      <family val="0"/>
    </font>
    <font>
      <b/>
      <sz val="7"/>
      <color indexed="48"/>
      <name val="Verdana"/>
      <family val="2"/>
    </font>
    <font>
      <b/>
      <sz val="7"/>
      <color indexed="10"/>
      <name val="Verdana"/>
      <family val="2"/>
    </font>
    <font>
      <b/>
      <sz val="7"/>
      <color indexed="12"/>
      <name val="Verdana"/>
      <family val="2"/>
    </font>
    <font>
      <b/>
      <sz val="7"/>
      <color indexed="9"/>
      <name val="Verdana"/>
      <family val="2"/>
    </font>
    <font>
      <b/>
      <sz val="7"/>
      <color indexed="51"/>
      <name val="Verdana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sz val="7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 style="slantDashDot">
        <color indexed="10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slantDashDot">
        <color indexed="10"/>
      </right>
      <top>
        <color indexed="63"/>
      </top>
      <bottom style="thin"/>
    </border>
    <border>
      <left style="slantDashDot">
        <color indexed="10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slantDashDot">
        <color indexed="10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slantDashDot">
        <color indexed="10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slantDashDot">
        <color indexed="10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slantDashDot">
        <color indexed="10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slantDashDot">
        <color indexed="10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slantDashDot">
        <color indexed="10"/>
      </left>
      <right>
        <color indexed="63"/>
      </right>
      <top style="thin"/>
      <bottom style="thin"/>
    </border>
    <border>
      <left style="thin"/>
      <right style="slantDashDot">
        <color indexed="10"/>
      </right>
      <top style="thin"/>
      <bottom style="thin"/>
    </border>
    <border>
      <left style="slantDashDot">
        <color indexed="10"/>
      </left>
      <right>
        <color indexed="63"/>
      </right>
      <top style="thin">
        <color indexed="22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slantDashDot">
        <color indexed="10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thin">
        <color indexed="22"/>
      </bottom>
    </border>
    <border>
      <left style="slantDashDot">
        <color indexed="10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slantDashDot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slantDashDot">
        <color indexed="10"/>
      </right>
      <top style="thin"/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slantDashDot">
        <color indexed="10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thin"/>
    </border>
    <border>
      <left>
        <color indexed="63"/>
      </left>
      <right style="slantDashDot">
        <color indexed="10"/>
      </right>
      <top style="slantDashDot">
        <color indexed="10"/>
      </top>
      <bottom style="thin"/>
    </border>
    <border>
      <left>
        <color indexed="63"/>
      </left>
      <right>
        <color indexed="63"/>
      </right>
      <top style="slantDashDot">
        <color indexed="10"/>
      </top>
      <bottom style="thin"/>
    </border>
    <border>
      <left>
        <color indexed="63"/>
      </left>
      <right style="slantDashDot">
        <color indexed="1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slantDashDot">
        <color indexed="10"/>
      </bottom>
    </border>
    <border>
      <left style="thin">
        <color indexed="22"/>
      </left>
      <right style="slantDashDot">
        <color indexed="10"/>
      </right>
      <top style="thin">
        <color indexed="22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164" fontId="0" fillId="0" borderId="0" xfId="0" applyNumberFormat="1" applyAlignment="1">
      <alignment/>
    </xf>
    <xf numFmtId="0" fontId="2" fillId="33" borderId="0" xfId="0" applyFont="1" applyFill="1" applyAlignment="1" applyProtection="1">
      <alignment/>
      <protection locked="0"/>
    </xf>
    <xf numFmtId="0" fontId="4" fillId="33" borderId="0" xfId="44" applyFont="1" applyFill="1" applyAlignment="1" applyProtection="1">
      <alignment/>
      <protection locked="0"/>
    </xf>
    <xf numFmtId="0" fontId="7" fillId="34" borderId="10" xfId="0" applyFont="1" applyFill="1" applyBorder="1" applyAlignment="1" applyProtection="1">
      <alignment vertical="center" wrapText="1"/>
      <protection locked="0"/>
    </xf>
    <xf numFmtId="0" fontId="8" fillId="35" borderId="11" xfId="0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 wrapText="1"/>
      <protection locked="0"/>
    </xf>
    <xf numFmtId="0" fontId="9" fillId="36" borderId="13" xfId="0" applyFont="1" applyFill="1" applyBorder="1" applyAlignment="1" applyProtection="1">
      <alignment wrapText="1"/>
      <protection locked="0"/>
    </xf>
    <xf numFmtId="0" fontId="9" fillId="36" borderId="14" xfId="0" applyFont="1" applyFill="1" applyBorder="1" applyAlignment="1" applyProtection="1">
      <alignment horizontal="right" wrapText="1"/>
      <protection locked="0"/>
    </xf>
    <xf numFmtId="0" fontId="9" fillId="36" borderId="15" xfId="0" applyFont="1" applyFill="1" applyBorder="1" applyAlignment="1" applyProtection="1">
      <alignment horizontal="center" wrapText="1"/>
      <protection locked="0"/>
    </xf>
    <xf numFmtId="0" fontId="9" fillId="36" borderId="16" xfId="0" applyFont="1" applyFill="1" applyBorder="1" applyAlignment="1" applyProtection="1">
      <alignment horizontal="center" wrapText="1"/>
      <protection/>
    </xf>
    <xf numFmtId="0" fontId="10" fillId="37" borderId="17" xfId="0" applyFont="1" applyFill="1" applyBorder="1" applyAlignment="1" applyProtection="1">
      <alignment wrapText="1"/>
      <protection locked="0"/>
    </xf>
    <xf numFmtId="3" fontId="10" fillId="37" borderId="18" xfId="0" applyNumberFormat="1" applyFont="1" applyFill="1" applyBorder="1" applyAlignment="1" applyProtection="1">
      <alignment wrapText="1"/>
      <protection/>
    </xf>
    <xf numFmtId="3" fontId="10" fillId="37" borderId="19" xfId="0" applyNumberFormat="1" applyFont="1" applyFill="1" applyBorder="1" applyAlignment="1" applyProtection="1">
      <alignment wrapText="1"/>
      <protection locked="0"/>
    </xf>
    <xf numFmtId="0" fontId="10" fillId="37" borderId="20" xfId="0" applyFont="1" applyFill="1" applyBorder="1" applyAlignment="1" applyProtection="1">
      <alignment wrapText="1"/>
      <protection locked="0"/>
    </xf>
    <xf numFmtId="3" fontId="10" fillId="37" borderId="21" xfId="0" applyNumberFormat="1" applyFont="1" applyFill="1" applyBorder="1" applyAlignment="1" applyProtection="1">
      <alignment wrapText="1"/>
      <protection/>
    </xf>
    <xf numFmtId="3" fontId="10" fillId="37" borderId="22" xfId="0" applyNumberFormat="1" applyFont="1" applyFill="1" applyBorder="1" applyAlignment="1" applyProtection="1">
      <alignment wrapText="1"/>
      <protection locked="0"/>
    </xf>
    <xf numFmtId="0" fontId="10" fillId="37" borderId="23" xfId="0" applyFont="1" applyFill="1" applyBorder="1" applyAlignment="1" applyProtection="1">
      <alignment wrapText="1"/>
      <protection locked="0"/>
    </xf>
    <xf numFmtId="3" fontId="10" fillId="37" borderId="24" xfId="0" applyNumberFormat="1" applyFont="1" applyFill="1" applyBorder="1" applyAlignment="1" applyProtection="1">
      <alignment wrapText="1"/>
      <protection/>
    </xf>
    <xf numFmtId="3" fontId="10" fillId="37" borderId="25" xfId="0" applyNumberFormat="1" applyFont="1" applyFill="1" applyBorder="1" applyAlignment="1" applyProtection="1">
      <alignment wrapText="1"/>
      <protection locked="0"/>
    </xf>
    <xf numFmtId="0" fontId="9" fillId="36" borderId="26" xfId="0" applyFont="1" applyFill="1" applyBorder="1" applyAlignment="1" applyProtection="1">
      <alignment wrapText="1"/>
      <protection locked="0"/>
    </xf>
    <xf numFmtId="0" fontId="9" fillId="36" borderId="14" xfId="0" applyFont="1" applyFill="1" applyBorder="1" applyAlignment="1" applyProtection="1">
      <alignment horizontal="center" wrapText="1"/>
      <protection locked="0"/>
    </xf>
    <xf numFmtId="0" fontId="9" fillId="36" borderId="27" xfId="0" applyFont="1" applyFill="1" applyBorder="1" applyAlignment="1" applyProtection="1">
      <alignment horizontal="center" wrapText="1"/>
      <protection/>
    </xf>
    <xf numFmtId="0" fontId="10" fillId="37" borderId="28" xfId="0" applyFont="1" applyFill="1" applyBorder="1" applyAlignment="1" applyProtection="1">
      <alignment wrapText="1"/>
      <protection locked="0"/>
    </xf>
    <xf numFmtId="0" fontId="8" fillId="35" borderId="11" xfId="0" applyFont="1" applyFill="1" applyBorder="1" applyAlignment="1" applyProtection="1">
      <alignment horizontal="center" vertical="center" wrapText="1"/>
      <protection/>
    </xf>
    <xf numFmtId="3" fontId="10" fillId="37" borderId="19" xfId="0" applyNumberFormat="1" applyFont="1" applyFill="1" applyBorder="1" applyAlignment="1" applyProtection="1">
      <alignment horizontal="right" wrapText="1"/>
      <protection locked="0"/>
    </xf>
    <xf numFmtId="3" fontId="10" fillId="37" borderId="18" xfId="0" applyNumberFormat="1" applyFont="1" applyFill="1" applyBorder="1" applyAlignment="1" applyProtection="1">
      <alignment horizontal="right" wrapText="1"/>
      <protection/>
    </xf>
    <xf numFmtId="3" fontId="10" fillId="37" borderId="22" xfId="0" applyNumberFormat="1" applyFont="1" applyFill="1" applyBorder="1" applyAlignment="1" applyProtection="1">
      <alignment horizontal="right" wrapText="1"/>
      <protection locked="0"/>
    </xf>
    <xf numFmtId="3" fontId="10" fillId="37" borderId="21" xfId="0" applyNumberFormat="1" applyFont="1" applyFill="1" applyBorder="1" applyAlignment="1" applyProtection="1">
      <alignment horizontal="right" wrapText="1"/>
      <protection/>
    </xf>
    <xf numFmtId="0" fontId="10" fillId="37" borderId="29" xfId="0" applyFont="1" applyFill="1" applyBorder="1" applyAlignment="1" applyProtection="1">
      <alignment wrapText="1"/>
      <protection locked="0"/>
    </xf>
    <xf numFmtId="3" fontId="10" fillId="37" borderId="30" xfId="0" applyNumberFormat="1" applyFont="1" applyFill="1" applyBorder="1" applyAlignment="1" applyProtection="1">
      <alignment horizontal="right" wrapText="1"/>
      <protection/>
    </xf>
    <xf numFmtId="3" fontId="10" fillId="37" borderId="31" xfId="0" applyNumberFormat="1" applyFont="1" applyFill="1" applyBorder="1" applyAlignment="1" applyProtection="1">
      <alignment horizontal="right" wrapText="1"/>
      <protection locked="0"/>
    </xf>
    <xf numFmtId="0" fontId="2" fillId="36" borderId="13" xfId="0" applyFont="1" applyFill="1" applyBorder="1" applyAlignment="1" applyProtection="1">
      <alignment wrapText="1"/>
      <protection locked="0"/>
    </xf>
    <xf numFmtId="3" fontId="10" fillId="37" borderId="25" xfId="0" applyNumberFormat="1" applyFont="1" applyFill="1" applyBorder="1" applyAlignment="1" applyProtection="1">
      <alignment horizontal="right" wrapText="1"/>
      <protection locked="0"/>
    </xf>
    <xf numFmtId="3" fontId="10" fillId="37" borderId="24" xfId="0" applyNumberFormat="1" applyFont="1" applyFill="1" applyBorder="1" applyAlignment="1" applyProtection="1">
      <alignment horizontal="right" wrapText="1"/>
      <protection/>
    </xf>
    <xf numFmtId="0" fontId="2" fillId="36" borderId="26" xfId="0" applyFont="1" applyFill="1" applyBorder="1" applyAlignment="1" applyProtection="1">
      <alignment wrapText="1"/>
      <protection locked="0"/>
    </xf>
    <xf numFmtId="3" fontId="10" fillId="37" borderId="32" xfId="0" applyNumberFormat="1" applyFont="1" applyFill="1" applyBorder="1" applyAlignment="1" applyProtection="1">
      <alignment horizontal="right" wrapText="1"/>
      <protection locked="0"/>
    </xf>
    <xf numFmtId="3" fontId="10" fillId="37" borderId="0" xfId="0" applyNumberFormat="1" applyFont="1" applyFill="1" applyBorder="1" applyAlignment="1" applyProtection="1">
      <alignment horizontal="right" wrapText="1"/>
      <protection locked="0"/>
    </xf>
    <xf numFmtId="0" fontId="10" fillId="37" borderId="20" xfId="0" applyFont="1" applyFill="1" applyBorder="1" applyAlignment="1" applyProtection="1">
      <alignment horizontal="left" wrapText="1"/>
      <protection locked="0"/>
    </xf>
    <xf numFmtId="0" fontId="10" fillId="37" borderId="17" xfId="0" applyFont="1" applyFill="1" applyBorder="1" applyAlignment="1" applyProtection="1">
      <alignment horizontal="left" wrapText="1"/>
      <protection locked="0"/>
    </xf>
    <xf numFmtId="0" fontId="10" fillId="37" borderId="23" xfId="0" applyFont="1" applyFill="1" applyBorder="1" applyAlignment="1" applyProtection="1">
      <alignment horizontal="left" wrapText="1"/>
      <protection locked="0"/>
    </xf>
    <xf numFmtId="0" fontId="10" fillId="37" borderId="33" xfId="0" applyFont="1" applyFill="1" applyBorder="1" applyAlignment="1" applyProtection="1">
      <alignment horizontal="left" wrapText="1"/>
      <protection locked="0"/>
    </xf>
    <xf numFmtId="3" fontId="10" fillId="37" borderId="30" xfId="0" applyNumberFormat="1" applyFont="1" applyFill="1" applyBorder="1" applyAlignment="1" applyProtection="1">
      <alignment wrapText="1"/>
      <protection/>
    </xf>
    <xf numFmtId="3" fontId="10" fillId="37" borderId="0" xfId="0" applyNumberFormat="1" applyFont="1" applyFill="1" applyBorder="1" applyAlignment="1" applyProtection="1">
      <alignment wrapText="1"/>
      <protection locked="0"/>
    </xf>
    <xf numFmtId="3" fontId="11" fillId="37" borderId="22" xfId="0" applyNumberFormat="1" applyFont="1" applyFill="1" applyBorder="1" applyAlignment="1" applyProtection="1">
      <alignment horizontal="right" wrapText="1"/>
      <protection locked="0"/>
    </xf>
    <xf numFmtId="3" fontId="11" fillId="37" borderId="21" xfId="0" applyNumberFormat="1" applyFont="1" applyFill="1" applyBorder="1" applyAlignment="1" applyProtection="1">
      <alignment horizontal="right" wrapText="1"/>
      <protection/>
    </xf>
    <xf numFmtId="3" fontId="11" fillId="37" borderId="30" xfId="0" applyNumberFormat="1" applyFont="1" applyFill="1" applyBorder="1" applyAlignment="1" applyProtection="1">
      <alignment horizontal="right" wrapText="1"/>
      <protection/>
    </xf>
    <xf numFmtId="3" fontId="11" fillId="37" borderId="0" xfId="0" applyNumberFormat="1" applyFont="1" applyFill="1" applyBorder="1" applyAlignment="1" applyProtection="1">
      <alignment horizontal="right" wrapText="1"/>
      <protection locked="0"/>
    </xf>
    <xf numFmtId="0" fontId="2" fillId="36" borderId="14" xfId="0" applyFont="1" applyFill="1" applyBorder="1" applyAlignment="1" applyProtection="1">
      <alignment horizontal="center" wrapText="1"/>
      <protection locked="0"/>
    </xf>
    <xf numFmtId="0" fontId="2" fillId="36" borderId="27" xfId="0" applyFont="1" applyFill="1" applyBorder="1" applyAlignment="1" applyProtection="1">
      <alignment horizontal="center" wrapText="1"/>
      <protection/>
    </xf>
    <xf numFmtId="3" fontId="11" fillId="37" borderId="19" xfId="0" applyNumberFormat="1" applyFont="1" applyFill="1" applyBorder="1" applyAlignment="1" applyProtection="1">
      <alignment horizontal="right" wrapText="1"/>
      <protection locked="0"/>
    </xf>
    <xf numFmtId="3" fontId="11" fillId="37" borderId="18" xfId="0" applyNumberFormat="1" applyFont="1" applyFill="1" applyBorder="1" applyAlignment="1" applyProtection="1">
      <alignment horizontal="right" wrapText="1"/>
      <protection/>
    </xf>
    <xf numFmtId="3" fontId="11" fillId="37" borderId="19" xfId="0" applyNumberFormat="1" applyFont="1" applyFill="1" applyBorder="1" applyAlignment="1" applyProtection="1">
      <alignment wrapText="1"/>
      <protection locked="0"/>
    </xf>
    <xf numFmtId="3" fontId="11" fillId="37" borderId="18" xfId="0" applyNumberFormat="1" applyFont="1" applyFill="1" applyBorder="1" applyAlignment="1" applyProtection="1">
      <alignment wrapText="1"/>
      <protection/>
    </xf>
    <xf numFmtId="0" fontId="10" fillId="37" borderId="34" xfId="0" applyFont="1" applyFill="1" applyBorder="1" applyAlignment="1" applyProtection="1">
      <alignment wrapText="1"/>
      <protection locked="0"/>
    </xf>
    <xf numFmtId="3" fontId="10" fillId="37" borderId="35" xfId="0" applyNumberFormat="1" applyFont="1" applyFill="1" applyBorder="1" applyAlignment="1" applyProtection="1">
      <alignment wrapText="1"/>
      <protection locked="0"/>
    </xf>
    <xf numFmtId="3" fontId="10" fillId="37" borderId="36" xfId="0" applyNumberFormat="1" applyFont="1" applyFill="1" applyBorder="1" applyAlignment="1" applyProtection="1">
      <alignment wrapText="1"/>
      <protection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0" fillId="37" borderId="17" xfId="0" applyNumberFormat="1" applyFont="1" applyFill="1" applyBorder="1" applyAlignment="1" applyProtection="1">
      <alignment wrapText="1"/>
      <protection locked="0"/>
    </xf>
    <xf numFmtId="49" fontId="10" fillId="37" borderId="20" xfId="0" applyNumberFormat="1" applyFont="1" applyFill="1" applyBorder="1" applyAlignment="1" applyProtection="1">
      <alignment wrapText="1"/>
      <protection locked="0"/>
    </xf>
    <xf numFmtId="49" fontId="10" fillId="37" borderId="28" xfId="0" applyNumberFormat="1" applyFont="1" applyFill="1" applyBorder="1" applyAlignment="1" applyProtection="1">
      <alignment wrapText="1"/>
      <protection locked="0"/>
    </xf>
    <xf numFmtId="4" fontId="10" fillId="37" borderId="19" xfId="0" applyNumberFormat="1" applyFont="1" applyFill="1" applyBorder="1" applyAlignment="1" applyProtection="1">
      <alignment wrapText="1"/>
      <protection locked="0"/>
    </xf>
    <xf numFmtId="4" fontId="10" fillId="37" borderId="18" xfId="0" applyNumberFormat="1" applyFont="1" applyFill="1" applyBorder="1" applyAlignment="1" applyProtection="1">
      <alignment wrapText="1"/>
      <protection/>
    </xf>
    <xf numFmtId="4" fontId="10" fillId="37" borderId="22" xfId="0" applyNumberFormat="1" applyFont="1" applyFill="1" applyBorder="1" applyAlignment="1" applyProtection="1">
      <alignment wrapText="1"/>
      <protection locked="0"/>
    </xf>
    <xf numFmtId="4" fontId="10" fillId="37" borderId="21" xfId="0" applyNumberFormat="1" applyFont="1" applyFill="1" applyBorder="1" applyAlignment="1" applyProtection="1">
      <alignment wrapText="1"/>
      <protection/>
    </xf>
    <xf numFmtId="4" fontId="10" fillId="37" borderId="25" xfId="0" applyNumberFormat="1" applyFont="1" applyFill="1" applyBorder="1" applyAlignment="1" applyProtection="1">
      <alignment wrapText="1"/>
      <protection locked="0"/>
    </xf>
    <xf numFmtId="4" fontId="10" fillId="37" borderId="24" xfId="0" applyNumberFormat="1" applyFont="1" applyFill="1" applyBorder="1" applyAlignment="1" applyProtection="1">
      <alignment wrapText="1"/>
      <protection/>
    </xf>
    <xf numFmtId="49" fontId="10" fillId="0" borderId="20" xfId="0" applyNumberFormat="1" applyFont="1" applyFill="1" applyBorder="1" applyAlignment="1" applyProtection="1">
      <alignment wrapText="1"/>
      <protection locked="0"/>
    </xf>
    <xf numFmtId="4" fontId="10" fillId="37" borderId="30" xfId="0" applyNumberFormat="1" applyFont="1" applyFill="1" applyBorder="1" applyAlignment="1" applyProtection="1">
      <alignment wrapText="1"/>
      <protection/>
    </xf>
    <xf numFmtId="4" fontId="10" fillId="37" borderId="0" xfId="0" applyNumberFormat="1" applyFont="1" applyFill="1" applyBorder="1" applyAlignment="1" applyProtection="1">
      <alignment wrapText="1"/>
      <protection locked="0"/>
    </xf>
    <xf numFmtId="0" fontId="9" fillId="36" borderId="37" xfId="0" applyFont="1" applyFill="1" applyBorder="1" applyAlignment="1" applyProtection="1">
      <alignment horizontal="right" wrapText="1"/>
      <protection locked="0"/>
    </xf>
    <xf numFmtId="49" fontId="10" fillId="0" borderId="28" xfId="0" applyNumberFormat="1" applyFont="1" applyFill="1" applyBorder="1" applyAlignment="1" applyProtection="1">
      <alignment wrapText="1"/>
      <protection locked="0"/>
    </xf>
    <xf numFmtId="3" fontId="10" fillId="0" borderId="30" xfId="0" applyNumberFormat="1" applyFont="1" applyFill="1" applyBorder="1" applyAlignment="1" applyProtection="1">
      <alignment wrapText="1"/>
      <protection/>
    </xf>
    <xf numFmtId="3" fontId="10" fillId="0" borderId="0" xfId="0" applyNumberFormat="1" applyFont="1" applyFill="1" applyBorder="1" applyAlignment="1" applyProtection="1">
      <alignment wrapText="1"/>
      <protection locked="0"/>
    </xf>
    <xf numFmtId="0" fontId="10" fillId="37" borderId="34" xfId="0" applyFont="1" applyFill="1" applyBorder="1" applyAlignment="1" applyProtection="1">
      <alignment horizontal="left" wrapText="1"/>
      <protection locked="0"/>
    </xf>
    <xf numFmtId="0" fontId="10" fillId="36" borderId="29" xfId="0" applyFont="1" applyFill="1" applyBorder="1" applyAlignment="1" applyProtection="1">
      <alignment wrapText="1"/>
      <protection locked="0"/>
    </xf>
    <xf numFmtId="0" fontId="9" fillId="36" borderId="38" xfId="0" applyFont="1" applyFill="1" applyBorder="1" applyAlignment="1" applyProtection="1">
      <alignment horizontal="center" wrapText="1"/>
      <protection locked="0"/>
    </xf>
    <xf numFmtId="0" fontId="9" fillId="36" borderId="39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 applyProtection="1">
      <alignment wrapText="1"/>
      <protection locked="0"/>
    </xf>
    <xf numFmtId="0" fontId="11" fillId="0" borderId="20" xfId="0" applyFont="1" applyFill="1" applyBorder="1" applyAlignment="1" applyProtection="1">
      <alignment wrapText="1"/>
      <protection locked="0"/>
    </xf>
    <xf numFmtId="3" fontId="11" fillId="0" borderId="22" xfId="0" applyNumberFormat="1" applyFont="1" applyFill="1" applyBorder="1" applyAlignment="1" applyProtection="1">
      <alignment wrapText="1"/>
      <protection locked="0"/>
    </xf>
    <xf numFmtId="3" fontId="11" fillId="0" borderId="21" xfId="0" applyNumberFormat="1" applyFont="1" applyFill="1" applyBorder="1" applyAlignment="1" applyProtection="1">
      <alignment wrapText="1"/>
      <protection/>
    </xf>
    <xf numFmtId="3" fontId="10" fillId="0" borderId="0" xfId="0" applyNumberFormat="1" applyFont="1" applyFill="1" applyBorder="1" applyAlignment="1" applyProtection="1">
      <alignment wrapText="1"/>
      <protection locked="0"/>
    </xf>
    <xf numFmtId="3" fontId="10" fillId="0" borderId="30" xfId="0" applyNumberFormat="1" applyFont="1" applyFill="1" applyBorder="1" applyAlignment="1" applyProtection="1">
      <alignment wrapText="1"/>
      <protection/>
    </xf>
    <xf numFmtId="0" fontId="9" fillId="36" borderId="29" xfId="0" applyFont="1" applyFill="1" applyBorder="1" applyAlignment="1" applyProtection="1">
      <alignment wrapText="1"/>
      <protection locked="0"/>
    </xf>
    <xf numFmtId="0" fontId="10" fillId="0" borderId="29" xfId="0" applyFont="1" applyFill="1" applyBorder="1" applyAlignment="1" applyProtection="1">
      <alignment horizontal="left" wrapText="1"/>
      <protection locked="0"/>
    </xf>
    <xf numFmtId="3" fontId="10" fillId="0" borderId="0" xfId="0" applyNumberFormat="1" applyFont="1" applyFill="1" applyBorder="1" applyAlignment="1" applyProtection="1">
      <alignment horizontal="right" wrapText="1"/>
      <protection locked="0"/>
    </xf>
    <xf numFmtId="3" fontId="10" fillId="0" borderId="30" xfId="0" applyNumberFormat="1" applyFont="1" applyFill="1" applyBorder="1" applyAlignment="1" applyProtection="1">
      <alignment horizontal="right" wrapText="1"/>
      <protection/>
    </xf>
    <xf numFmtId="0" fontId="9" fillId="36" borderId="40" xfId="0" applyFont="1" applyFill="1" applyBorder="1" applyAlignment="1" applyProtection="1">
      <alignment wrapText="1"/>
      <protection locked="0"/>
    </xf>
    <xf numFmtId="0" fontId="9" fillId="36" borderId="41" xfId="0" applyFont="1" applyFill="1" applyBorder="1" applyAlignment="1" applyProtection="1">
      <alignment horizontal="center" wrapText="1"/>
      <protection locked="0"/>
    </xf>
    <xf numFmtId="0" fontId="9" fillId="36" borderId="42" xfId="0" applyFont="1" applyFill="1" applyBorder="1" applyAlignment="1" applyProtection="1">
      <alignment horizontal="center" wrapText="1"/>
      <protection/>
    </xf>
    <xf numFmtId="0" fontId="9" fillId="36" borderId="34" xfId="0" applyFont="1" applyFill="1" applyBorder="1" applyAlignment="1" applyProtection="1">
      <alignment wrapText="1"/>
      <protection locked="0"/>
    </xf>
    <xf numFmtId="0" fontId="9" fillId="36" borderId="43" xfId="0" applyFont="1" applyFill="1" applyBorder="1" applyAlignment="1" applyProtection="1">
      <alignment horizontal="center" wrapText="1"/>
      <protection locked="0"/>
    </xf>
    <xf numFmtId="0" fontId="10" fillId="37" borderId="28" xfId="0" applyFont="1" applyFill="1" applyBorder="1" applyAlignment="1" applyProtection="1">
      <alignment horizontal="left" wrapText="1"/>
      <protection locked="0"/>
    </xf>
    <xf numFmtId="0" fontId="9" fillId="36" borderId="44" xfId="0" applyFont="1" applyFill="1" applyBorder="1" applyAlignment="1" applyProtection="1">
      <alignment wrapText="1"/>
      <protection locked="0"/>
    </xf>
    <xf numFmtId="0" fontId="9" fillId="36" borderId="45" xfId="0" applyFont="1" applyFill="1" applyBorder="1" applyAlignment="1" applyProtection="1">
      <alignment horizontal="right" wrapText="1"/>
      <protection/>
    </xf>
    <xf numFmtId="0" fontId="9" fillId="36" borderId="46" xfId="0" applyFont="1" applyFill="1" applyBorder="1" applyAlignment="1" applyProtection="1">
      <alignment horizontal="right" wrapText="1"/>
      <protection locked="0"/>
    </xf>
    <xf numFmtId="0" fontId="9" fillId="38" borderId="26" xfId="0" applyFont="1" applyFill="1" applyBorder="1" applyAlignment="1" applyProtection="1">
      <alignment wrapText="1"/>
      <protection locked="0"/>
    </xf>
    <xf numFmtId="0" fontId="9" fillId="38" borderId="14" xfId="0" applyFont="1" applyFill="1" applyBorder="1" applyAlignment="1" applyProtection="1">
      <alignment horizontal="center" wrapText="1"/>
      <protection locked="0"/>
    </xf>
    <xf numFmtId="0" fontId="9" fillId="38" borderId="27" xfId="0" applyFont="1" applyFill="1" applyBorder="1" applyAlignment="1" applyProtection="1">
      <alignment horizontal="center" wrapText="1"/>
      <protection/>
    </xf>
    <xf numFmtId="0" fontId="10" fillId="37" borderId="33" xfId="0" applyFont="1" applyFill="1" applyBorder="1" applyAlignment="1" applyProtection="1">
      <alignment wrapText="1"/>
      <protection locked="0"/>
    </xf>
    <xf numFmtId="2" fontId="10" fillId="37" borderId="19" xfId="0" applyNumberFormat="1" applyFont="1" applyFill="1" applyBorder="1" applyAlignment="1" applyProtection="1">
      <alignment wrapText="1"/>
      <protection locked="0"/>
    </xf>
    <xf numFmtId="2" fontId="10" fillId="37" borderId="18" xfId="0" applyNumberFormat="1" applyFont="1" applyFill="1" applyBorder="1" applyAlignment="1" applyProtection="1">
      <alignment wrapText="1"/>
      <protection/>
    </xf>
    <xf numFmtId="2" fontId="10" fillId="37" borderId="22" xfId="0" applyNumberFormat="1" applyFont="1" applyFill="1" applyBorder="1" applyAlignment="1" applyProtection="1">
      <alignment wrapText="1"/>
      <protection locked="0"/>
    </xf>
    <xf numFmtId="2" fontId="10" fillId="37" borderId="21" xfId="0" applyNumberFormat="1" applyFont="1" applyFill="1" applyBorder="1" applyAlignment="1" applyProtection="1">
      <alignment wrapText="1"/>
      <protection/>
    </xf>
    <xf numFmtId="2" fontId="10" fillId="37" borderId="25" xfId="0" applyNumberFormat="1" applyFont="1" applyFill="1" applyBorder="1" applyAlignment="1" applyProtection="1">
      <alignment wrapText="1"/>
      <protection locked="0"/>
    </xf>
    <xf numFmtId="2" fontId="10" fillId="37" borderId="24" xfId="0" applyNumberFormat="1" applyFont="1" applyFill="1" applyBorder="1" applyAlignment="1" applyProtection="1">
      <alignment wrapText="1"/>
      <protection/>
    </xf>
    <xf numFmtId="0" fontId="9" fillId="36" borderId="47" xfId="0" applyFont="1" applyFill="1" applyBorder="1" applyAlignment="1" applyProtection="1">
      <alignment horizontal="right" wrapText="1"/>
      <protection/>
    </xf>
    <xf numFmtId="0" fontId="9" fillId="36" borderId="48" xfId="0" applyFont="1" applyFill="1" applyBorder="1" applyAlignment="1" applyProtection="1">
      <alignment horizontal="right" wrapText="1"/>
      <protection locked="0"/>
    </xf>
    <xf numFmtId="0" fontId="10" fillId="37" borderId="49" xfId="0" applyFont="1" applyFill="1" applyBorder="1" applyAlignment="1" applyProtection="1">
      <alignment wrapText="1"/>
      <protection locked="0"/>
    </xf>
    <xf numFmtId="2" fontId="10" fillId="37" borderId="50" xfId="0" applyNumberFormat="1" applyFont="1" applyFill="1" applyBorder="1" applyAlignment="1" applyProtection="1">
      <alignment wrapText="1"/>
      <protection locked="0"/>
    </xf>
    <xf numFmtId="2" fontId="10" fillId="37" borderId="51" xfId="0" applyNumberFormat="1" applyFont="1" applyFill="1" applyBorder="1" applyAlignment="1" applyProtection="1">
      <alignment wrapText="1"/>
      <protection/>
    </xf>
    <xf numFmtId="49" fontId="13" fillId="33" borderId="0" xfId="0" applyNumberFormat="1" applyFont="1" applyFill="1" applyAlignment="1" applyProtection="1">
      <alignment horizontal="center"/>
      <protection locked="0"/>
    </xf>
    <xf numFmtId="49" fontId="14" fillId="33" borderId="0" xfId="0" applyNumberFormat="1" applyFont="1" applyFill="1" applyAlignment="1" applyProtection="1">
      <alignment horizontal="left"/>
      <protection locked="0"/>
    </xf>
    <xf numFmtId="49" fontId="14" fillId="33" borderId="0" xfId="0" applyNumberFormat="1" applyFont="1" applyFill="1" applyAlignment="1" applyProtection="1">
      <alignment horizontal="left"/>
      <protection locked="0"/>
    </xf>
    <xf numFmtId="49" fontId="14" fillId="33" borderId="0" xfId="0" applyNumberFormat="1" applyFont="1" applyFill="1" applyAlignment="1" applyProtection="1">
      <alignment horizontal="center"/>
      <protection locked="0"/>
    </xf>
    <xf numFmtId="49" fontId="14" fillId="33" borderId="0" xfId="42" applyNumberFormat="1" applyFont="1" applyFill="1" applyBorder="1" applyAlignment="1" applyProtection="1">
      <alignment horizontal="center"/>
      <protection locked="0"/>
    </xf>
    <xf numFmtId="49" fontId="15" fillId="33" borderId="0" xfId="0" applyNumberFormat="1" applyFont="1" applyFill="1" applyAlignment="1" applyProtection="1">
      <alignment horizontal="center"/>
      <protection locked="0"/>
    </xf>
    <xf numFmtId="49" fontId="16" fillId="33" borderId="0" xfId="0" applyNumberFormat="1" applyFont="1" applyFill="1" applyBorder="1" applyAlignment="1" applyProtection="1">
      <alignment horizontal="center"/>
      <protection locked="0"/>
    </xf>
    <xf numFmtId="49" fontId="12" fillId="33" borderId="0" xfId="0" applyNumberFormat="1" applyFont="1" applyFill="1" applyAlignment="1" applyProtection="1">
      <alignment horizontal="left"/>
      <protection locked="0"/>
    </xf>
    <xf numFmtId="0" fontId="12" fillId="33" borderId="0" xfId="0" applyFont="1" applyFill="1" applyAlignment="1" applyProtection="1">
      <alignment/>
      <protection locked="0"/>
    </xf>
    <xf numFmtId="49" fontId="12" fillId="33" borderId="0" xfId="0" applyNumberFormat="1" applyFont="1" applyFill="1" applyAlignment="1" applyProtection="1">
      <alignment horizontal="center"/>
      <protection locked="0"/>
    </xf>
    <xf numFmtId="49" fontId="15" fillId="33" borderId="0" xfId="0" applyNumberFormat="1" applyFont="1" applyFill="1" applyAlignment="1" applyProtection="1">
      <alignment horizontal="left"/>
      <protection locked="0"/>
    </xf>
    <xf numFmtId="49" fontId="17" fillId="33" borderId="0" xfId="0" applyNumberFormat="1" applyFont="1" applyFill="1" applyAlignment="1" applyProtection="1">
      <alignment horizontal="left"/>
      <protection locked="0"/>
    </xf>
    <xf numFmtId="49" fontId="17" fillId="33" borderId="0" xfId="0" applyNumberFormat="1" applyFont="1" applyFill="1" applyAlignment="1" applyProtection="1">
      <alignment horizontal="center"/>
      <protection locked="0"/>
    </xf>
    <xf numFmtId="0" fontId="12" fillId="33" borderId="0" xfId="0" applyFont="1" applyFill="1" applyAlignment="1" applyProtection="1">
      <alignment horizontal="left"/>
      <protection locked="0"/>
    </xf>
    <xf numFmtId="0" fontId="15" fillId="33" borderId="0" xfId="0" applyFont="1" applyFill="1" applyAlignment="1" applyProtection="1">
      <alignment horizontal="left"/>
      <protection locked="0"/>
    </xf>
    <xf numFmtId="0" fontId="18" fillId="33" borderId="0" xfId="0" applyFont="1" applyFill="1" applyAlignment="1" applyProtection="1">
      <alignment horizontal="left"/>
      <protection locked="0"/>
    </xf>
    <xf numFmtId="0" fontId="6" fillId="33" borderId="52" xfId="0" applyFont="1" applyFill="1" applyBorder="1" applyAlignment="1" applyProtection="1">
      <alignment horizontal="center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0</xdr:colOff>
      <xdr:row>1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0" y="9525"/>
          <a:ext cx="5276850" cy="542925"/>
          <a:chOff x="0" y="0"/>
          <a:chExt cx="531" cy="54"/>
        </a:xfrm>
        <a:solidFill>
          <a:srgbClr val="FFFFFF"/>
        </a:solidFill>
      </xdr:grpSpPr>
      <xdr:pic>
        <xdr:nvPicPr>
          <xdr:cNvPr id="2" name="Picture 2" descr="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9" y="0"/>
            <a:ext cx="212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319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0</xdr:colOff>
      <xdr:row>0</xdr:row>
      <xdr:rowOff>9525</xdr:rowOff>
    </xdr:from>
    <xdr:to>
      <xdr:col>4</xdr:col>
      <xdr:colOff>0</xdr:colOff>
      <xdr:row>1</xdr:row>
      <xdr:rowOff>19050</xdr:rowOff>
    </xdr:to>
    <xdr:grpSp>
      <xdr:nvGrpSpPr>
        <xdr:cNvPr id="4" name="Group 1"/>
        <xdr:cNvGrpSpPr>
          <a:grpSpLocks/>
        </xdr:cNvGrpSpPr>
      </xdr:nvGrpSpPr>
      <xdr:grpSpPr>
        <a:xfrm>
          <a:off x="5276850" y="9525"/>
          <a:ext cx="0" cy="542925"/>
          <a:chOff x="0" y="0"/>
          <a:chExt cx="531" cy="54"/>
        </a:xfrm>
        <a:solidFill>
          <a:srgbClr val="FFFFFF"/>
        </a:solidFill>
      </xdr:grpSpPr>
      <xdr:pic>
        <xdr:nvPicPr>
          <xdr:cNvPr id="5" name="Picture 2" descr="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9" y="0"/>
            <a:ext cx="212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" descr="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319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19050</xdr:colOff>
      <xdr:row>1</xdr:row>
      <xdr:rowOff>9525</xdr:rowOff>
    </xdr:to>
    <xdr:grpSp>
      <xdr:nvGrpSpPr>
        <xdr:cNvPr id="7" name="Group 1"/>
        <xdr:cNvGrpSpPr>
          <a:grpSpLocks/>
        </xdr:cNvGrpSpPr>
      </xdr:nvGrpSpPr>
      <xdr:grpSpPr>
        <a:xfrm>
          <a:off x="19050" y="0"/>
          <a:ext cx="5276850" cy="542925"/>
          <a:chOff x="0" y="0"/>
          <a:chExt cx="531" cy="54"/>
        </a:xfrm>
        <a:solidFill>
          <a:srgbClr val="FFFFFF"/>
        </a:solidFill>
      </xdr:grpSpPr>
      <xdr:pic>
        <xdr:nvPicPr>
          <xdr:cNvPr id="8" name="Picture 2" descr="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9" y="0"/>
            <a:ext cx="212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3" descr="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319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9525</xdr:rowOff>
    </xdr:from>
    <xdr:to>
      <xdr:col>4</xdr:col>
      <xdr:colOff>0</xdr:colOff>
      <xdr:row>1</xdr:row>
      <xdr:rowOff>19050</xdr:rowOff>
    </xdr:to>
    <xdr:grpSp>
      <xdr:nvGrpSpPr>
        <xdr:cNvPr id="10" name="Group 1"/>
        <xdr:cNvGrpSpPr>
          <a:grpSpLocks/>
        </xdr:cNvGrpSpPr>
      </xdr:nvGrpSpPr>
      <xdr:grpSpPr>
        <a:xfrm>
          <a:off x="0" y="9525"/>
          <a:ext cx="5276850" cy="542925"/>
          <a:chOff x="0" y="0"/>
          <a:chExt cx="531" cy="54"/>
        </a:xfrm>
        <a:solidFill>
          <a:srgbClr val="FFFFFF"/>
        </a:solidFill>
      </xdr:grpSpPr>
      <xdr:pic>
        <xdr:nvPicPr>
          <xdr:cNvPr id="11" name="Picture 2" descr="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9" y="0"/>
            <a:ext cx="212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3" descr="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319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19050</xdr:colOff>
      <xdr:row>1</xdr:row>
      <xdr:rowOff>9525</xdr:rowOff>
    </xdr:to>
    <xdr:grpSp>
      <xdr:nvGrpSpPr>
        <xdr:cNvPr id="13" name="Group 1"/>
        <xdr:cNvGrpSpPr>
          <a:grpSpLocks/>
        </xdr:cNvGrpSpPr>
      </xdr:nvGrpSpPr>
      <xdr:grpSpPr>
        <a:xfrm>
          <a:off x="19050" y="0"/>
          <a:ext cx="5276850" cy="542925"/>
          <a:chOff x="0" y="0"/>
          <a:chExt cx="531" cy="54"/>
        </a:xfrm>
        <a:solidFill>
          <a:srgbClr val="FFFFFF"/>
        </a:solidFill>
      </xdr:grpSpPr>
      <xdr:pic>
        <xdr:nvPicPr>
          <xdr:cNvPr id="14" name="Picture 2" descr="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9" y="0"/>
            <a:ext cx="212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3" descr="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319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9525</xdr:rowOff>
    </xdr:from>
    <xdr:to>
      <xdr:col>4</xdr:col>
      <xdr:colOff>0</xdr:colOff>
      <xdr:row>1</xdr:row>
      <xdr:rowOff>19050</xdr:rowOff>
    </xdr:to>
    <xdr:grpSp>
      <xdr:nvGrpSpPr>
        <xdr:cNvPr id="16" name="Group 1"/>
        <xdr:cNvGrpSpPr>
          <a:grpSpLocks/>
        </xdr:cNvGrpSpPr>
      </xdr:nvGrpSpPr>
      <xdr:grpSpPr>
        <a:xfrm>
          <a:off x="0" y="9525"/>
          <a:ext cx="5276850" cy="542925"/>
          <a:chOff x="0" y="0"/>
          <a:chExt cx="531" cy="54"/>
        </a:xfrm>
        <a:solidFill>
          <a:srgbClr val="FFFFFF"/>
        </a:solidFill>
      </xdr:grpSpPr>
      <xdr:pic>
        <xdr:nvPicPr>
          <xdr:cNvPr id="17" name="Picture 2" descr="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9" y="0"/>
            <a:ext cx="212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3" descr="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319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19050</xdr:colOff>
      <xdr:row>1</xdr:row>
      <xdr:rowOff>9525</xdr:rowOff>
    </xdr:to>
    <xdr:grpSp>
      <xdr:nvGrpSpPr>
        <xdr:cNvPr id="19" name="Group 1"/>
        <xdr:cNvGrpSpPr>
          <a:grpSpLocks/>
        </xdr:cNvGrpSpPr>
      </xdr:nvGrpSpPr>
      <xdr:grpSpPr>
        <a:xfrm>
          <a:off x="19050" y="0"/>
          <a:ext cx="5276850" cy="542925"/>
          <a:chOff x="0" y="0"/>
          <a:chExt cx="531" cy="54"/>
        </a:xfrm>
        <a:solidFill>
          <a:srgbClr val="FFFFFF"/>
        </a:solidFill>
      </xdr:grpSpPr>
      <xdr:pic>
        <xdr:nvPicPr>
          <xdr:cNvPr id="20" name="Picture 2" descr="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9" y="0"/>
            <a:ext cx="212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3" descr="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319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9525</xdr:rowOff>
    </xdr:from>
    <xdr:to>
      <xdr:col>4</xdr:col>
      <xdr:colOff>0</xdr:colOff>
      <xdr:row>1</xdr:row>
      <xdr:rowOff>19050</xdr:rowOff>
    </xdr:to>
    <xdr:grpSp>
      <xdr:nvGrpSpPr>
        <xdr:cNvPr id="22" name="Group 1"/>
        <xdr:cNvGrpSpPr>
          <a:grpSpLocks/>
        </xdr:cNvGrpSpPr>
      </xdr:nvGrpSpPr>
      <xdr:grpSpPr>
        <a:xfrm>
          <a:off x="0" y="9525"/>
          <a:ext cx="5276850" cy="542925"/>
          <a:chOff x="0" y="0"/>
          <a:chExt cx="531" cy="54"/>
        </a:xfrm>
        <a:solidFill>
          <a:srgbClr val="FFFFFF"/>
        </a:solidFill>
      </xdr:grpSpPr>
      <xdr:pic>
        <xdr:nvPicPr>
          <xdr:cNvPr id="23" name="Picture 2" descr="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9" y="0"/>
            <a:ext cx="212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3" descr="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319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19050</xdr:colOff>
      <xdr:row>1</xdr:row>
      <xdr:rowOff>9525</xdr:rowOff>
    </xdr:to>
    <xdr:grpSp>
      <xdr:nvGrpSpPr>
        <xdr:cNvPr id="25" name="Group 1"/>
        <xdr:cNvGrpSpPr>
          <a:grpSpLocks/>
        </xdr:cNvGrpSpPr>
      </xdr:nvGrpSpPr>
      <xdr:grpSpPr>
        <a:xfrm>
          <a:off x="19050" y="0"/>
          <a:ext cx="5276850" cy="542925"/>
          <a:chOff x="0" y="0"/>
          <a:chExt cx="531" cy="54"/>
        </a:xfrm>
        <a:solidFill>
          <a:srgbClr val="FFFFFF"/>
        </a:solidFill>
      </xdr:grpSpPr>
      <xdr:pic>
        <xdr:nvPicPr>
          <xdr:cNvPr id="26" name="Picture 2" descr="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9" y="0"/>
            <a:ext cx="212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Picture 3" descr="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319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1"/>
  <sheetViews>
    <sheetView tabSelected="1" zoomScalePageLayoutView="0" workbookViewId="0" topLeftCell="A1">
      <selection activeCell="A5" sqref="A5:D5"/>
    </sheetView>
  </sheetViews>
  <sheetFormatPr defaultColWidth="9.140625" defaultRowHeight="15"/>
  <cols>
    <col min="1" max="1" width="38.57421875" style="0" customWidth="1"/>
    <col min="2" max="2" width="15.8515625" style="0" customWidth="1"/>
    <col min="3" max="3" width="10.421875" style="0" customWidth="1"/>
    <col min="4" max="4" width="14.28125" style="0" customWidth="1"/>
    <col min="5" max="5" width="9.140625" style="2" customWidth="1"/>
  </cols>
  <sheetData>
    <row r="1" spans="1:4" ht="42" customHeight="1">
      <c r="A1" s="1"/>
      <c r="B1" s="1"/>
      <c r="C1" s="1"/>
      <c r="D1" s="1"/>
    </row>
    <row r="2" spans="1:4" ht="15">
      <c r="A2" s="3" t="s">
        <v>0</v>
      </c>
      <c r="B2" s="4"/>
      <c r="C2" s="4"/>
      <c r="D2" s="4"/>
    </row>
    <row r="3" spans="1:4" ht="15">
      <c r="A3" s="3" t="s">
        <v>1</v>
      </c>
      <c r="B3" s="4"/>
      <c r="C3" s="4"/>
      <c r="D3" s="4"/>
    </row>
    <row r="4" spans="1:4" ht="15">
      <c r="A4" s="3" t="s">
        <v>2</v>
      </c>
      <c r="B4" s="4"/>
      <c r="C4" s="4"/>
      <c r="D4" s="4"/>
    </row>
    <row r="5" spans="1:4" ht="15.75" thickBot="1">
      <c r="A5" s="130" t="s">
        <v>358</v>
      </c>
      <c r="B5" s="130"/>
      <c r="C5" s="130"/>
      <c r="D5" s="130"/>
    </row>
    <row r="6" spans="1:4" ht="63.75" customHeight="1" thickBot="1">
      <c r="A6" s="5" t="s">
        <v>3</v>
      </c>
      <c r="B6" s="6"/>
      <c r="C6" s="7"/>
      <c r="D6" s="6"/>
    </row>
    <row r="7" spans="1:4" ht="15">
      <c r="A7" s="8" t="s">
        <v>4</v>
      </c>
      <c r="B7" s="9" t="s">
        <v>5</v>
      </c>
      <c r="C7" s="10" t="s">
        <v>6</v>
      </c>
      <c r="D7" s="11" t="s">
        <v>7</v>
      </c>
    </row>
    <row r="8" spans="1:4" ht="15">
      <c r="A8" s="15" t="s">
        <v>9</v>
      </c>
      <c r="B8" s="16">
        <v>1877</v>
      </c>
      <c r="C8" s="17"/>
      <c r="D8" s="16">
        <f>B8-(B8*(C8*0.01))</f>
        <v>1877</v>
      </c>
    </row>
    <row r="9" spans="1:4" ht="15">
      <c r="A9" s="15" t="s">
        <v>10</v>
      </c>
      <c r="B9" s="16">
        <v>2528</v>
      </c>
      <c r="C9" s="17"/>
      <c r="D9" s="16">
        <f>B9-(B9*(C9*0.01))</f>
        <v>2528</v>
      </c>
    </row>
    <row r="10" spans="1:4" ht="15">
      <c r="A10" s="18" t="s">
        <v>11</v>
      </c>
      <c r="B10" s="19">
        <v>1877</v>
      </c>
      <c r="C10" s="20"/>
      <c r="D10" s="19">
        <f>B10-(B10*(C10*0.01))</f>
        <v>1877</v>
      </c>
    </row>
    <row r="11" spans="1:4" ht="15">
      <c r="A11" s="21" t="s">
        <v>12</v>
      </c>
      <c r="B11" s="9" t="s">
        <v>5</v>
      </c>
      <c r="C11" s="22" t="s">
        <v>6</v>
      </c>
      <c r="D11" s="23" t="s">
        <v>7</v>
      </c>
    </row>
    <row r="12" spans="1:4" ht="15">
      <c r="A12" s="12" t="s">
        <v>13</v>
      </c>
      <c r="B12" s="13">
        <v>1194</v>
      </c>
      <c r="C12" s="14"/>
      <c r="D12" s="13">
        <f>B12-(B12*(C12*0.01))</f>
        <v>1194</v>
      </c>
    </row>
    <row r="13" spans="1:4" ht="15">
      <c r="A13" s="18" t="s">
        <v>14</v>
      </c>
      <c r="B13" s="13">
        <v>1488</v>
      </c>
      <c r="C13" s="20"/>
      <c r="D13" s="19">
        <f>B13-(B13*(C13*0.01))</f>
        <v>1488</v>
      </c>
    </row>
    <row r="14" spans="1:4" ht="15">
      <c r="A14" s="21" t="s">
        <v>15</v>
      </c>
      <c r="B14" s="9" t="s">
        <v>5</v>
      </c>
      <c r="C14" s="22" t="s">
        <v>6</v>
      </c>
      <c r="D14" s="23" t="s">
        <v>7</v>
      </c>
    </row>
    <row r="15" spans="1:4" ht="15">
      <c r="A15" s="12" t="s">
        <v>13</v>
      </c>
      <c r="B15" s="13">
        <v>1194</v>
      </c>
      <c r="C15" s="14"/>
      <c r="D15" s="13">
        <f>B15-(B15*(C15*0.01))</f>
        <v>1194</v>
      </c>
    </row>
    <row r="16" spans="1:4" ht="15">
      <c r="A16" s="18" t="s">
        <v>14</v>
      </c>
      <c r="B16" s="13">
        <v>1488</v>
      </c>
      <c r="C16" s="20"/>
      <c r="D16" s="19">
        <f>B16-(B16*(C16*0.01))</f>
        <v>1488</v>
      </c>
    </row>
    <row r="17" spans="1:4" ht="15">
      <c r="A17" s="21" t="s">
        <v>16</v>
      </c>
      <c r="B17" s="9" t="s">
        <v>5</v>
      </c>
      <c r="C17" s="22" t="s">
        <v>6</v>
      </c>
      <c r="D17" s="23" t="s">
        <v>7</v>
      </c>
    </row>
    <row r="18" spans="1:4" ht="15">
      <c r="A18" s="12" t="s">
        <v>13</v>
      </c>
      <c r="B18" s="13">
        <v>1456</v>
      </c>
      <c r="C18" s="14"/>
      <c r="D18" s="13">
        <f aca="true" t="shared" si="0" ref="D18:D23">B18-(B18*(C18*0.01))</f>
        <v>1456</v>
      </c>
    </row>
    <row r="19" spans="1:4" ht="15">
      <c r="A19" s="15" t="s">
        <v>14</v>
      </c>
      <c r="B19" s="13">
        <v>1696</v>
      </c>
      <c r="C19" s="17"/>
      <c r="D19" s="16">
        <f t="shared" si="0"/>
        <v>1696</v>
      </c>
    </row>
    <row r="20" spans="1:4" ht="15">
      <c r="A20" s="15" t="s">
        <v>11</v>
      </c>
      <c r="B20" s="13">
        <v>1877</v>
      </c>
      <c r="C20" s="17"/>
      <c r="D20" s="16">
        <f t="shared" si="0"/>
        <v>1877</v>
      </c>
    </row>
    <row r="21" spans="1:4" ht="15">
      <c r="A21" s="15" t="s">
        <v>17</v>
      </c>
      <c r="B21" s="13">
        <v>2192</v>
      </c>
      <c r="C21" s="17"/>
      <c r="D21" s="16">
        <f t="shared" si="0"/>
        <v>2192</v>
      </c>
    </row>
    <row r="22" spans="1:4" ht="15">
      <c r="A22" s="15" t="s">
        <v>18</v>
      </c>
      <c r="B22" s="13">
        <v>2382</v>
      </c>
      <c r="C22" s="17"/>
      <c r="D22" s="16">
        <f t="shared" si="0"/>
        <v>2382</v>
      </c>
    </row>
    <row r="23" spans="1:4" ht="15">
      <c r="A23" s="15" t="s">
        <v>19</v>
      </c>
      <c r="B23" s="13">
        <v>2692</v>
      </c>
      <c r="C23" s="20"/>
      <c r="D23" s="19">
        <f t="shared" si="0"/>
        <v>2692</v>
      </c>
    </row>
    <row r="24" spans="1:4" ht="15">
      <c r="A24" s="21" t="s">
        <v>20</v>
      </c>
      <c r="B24" s="9" t="s">
        <v>5</v>
      </c>
      <c r="C24" s="22" t="s">
        <v>6</v>
      </c>
      <c r="D24" s="23" t="s">
        <v>7</v>
      </c>
    </row>
    <row r="25" spans="1:4" ht="15">
      <c r="A25" s="12" t="s">
        <v>13</v>
      </c>
      <c r="B25" s="13">
        <v>1456</v>
      </c>
      <c r="C25" s="14"/>
      <c r="D25" s="13">
        <f>B25-(B25*(C25*0.01))</f>
        <v>1456</v>
      </c>
    </row>
    <row r="26" spans="1:4" ht="15">
      <c r="A26" s="15" t="s">
        <v>14</v>
      </c>
      <c r="B26" s="13">
        <v>1696</v>
      </c>
      <c r="C26" s="20"/>
      <c r="D26" s="19">
        <f>B26-(B26*(C26*0.01))</f>
        <v>1696</v>
      </c>
    </row>
    <row r="27" spans="1:4" ht="15">
      <c r="A27" s="21" t="s">
        <v>21</v>
      </c>
      <c r="B27" s="9" t="s">
        <v>5</v>
      </c>
      <c r="C27" s="22" t="s">
        <v>6</v>
      </c>
      <c r="D27" s="23" t="s">
        <v>7</v>
      </c>
    </row>
    <row r="28" spans="1:4" ht="15">
      <c r="A28" s="15" t="s">
        <v>9</v>
      </c>
      <c r="B28" s="13">
        <v>2048</v>
      </c>
      <c r="C28" s="14"/>
      <c r="D28" s="13">
        <f aca="true" t="shared" si="1" ref="D28:D33">B28-(B28*(C28*0.01))</f>
        <v>2048</v>
      </c>
    </row>
    <row r="29" spans="1:4" ht="15">
      <c r="A29" s="15" t="s">
        <v>10</v>
      </c>
      <c r="B29" s="13">
        <v>2814</v>
      </c>
      <c r="C29" s="17"/>
      <c r="D29" s="16">
        <f t="shared" si="1"/>
        <v>2814</v>
      </c>
    </row>
    <row r="30" spans="1:4" ht="15">
      <c r="A30" s="15" t="s">
        <v>22</v>
      </c>
      <c r="B30" s="13">
        <v>2646</v>
      </c>
      <c r="C30" s="17"/>
      <c r="D30" s="16">
        <f t="shared" si="1"/>
        <v>2646</v>
      </c>
    </row>
    <row r="31" spans="1:4" ht="15">
      <c r="A31" s="15" t="s">
        <v>23</v>
      </c>
      <c r="B31" s="13">
        <v>3517</v>
      </c>
      <c r="C31" s="17"/>
      <c r="D31" s="16">
        <f t="shared" si="1"/>
        <v>3517</v>
      </c>
    </row>
    <row r="32" spans="1:4" ht="15">
      <c r="A32" s="15" t="s">
        <v>24</v>
      </c>
      <c r="B32" s="13">
        <v>3307</v>
      </c>
      <c r="C32" s="17"/>
      <c r="D32" s="16">
        <f t="shared" si="1"/>
        <v>3307</v>
      </c>
    </row>
    <row r="33" spans="1:4" ht="15">
      <c r="A33" s="18" t="s">
        <v>25</v>
      </c>
      <c r="B33" s="13">
        <v>3577</v>
      </c>
      <c r="C33" s="20"/>
      <c r="D33" s="19">
        <f t="shared" si="1"/>
        <v>3577</v>
      </c>
    </row>
    <row r="34" spans="1:4" ht="15">
      <c r="A34" s="21" t="s">
        <v>16</v>
      </c>
      <c r="B34" s="9" t="s">
        <v>5</v>
      </c>
      <c r="C34" s="22" t="s">
        <v>6</v>
      </c>
      <c r="D34" s="23" t="s">
        <v>7</v>
      </c>
    </row>
    <row r="35" spans="1:4" ht="15">
      <c r="A35" s="12" t="s">
        <v>26</v>
      </c>
      <c r="B35" s="13">
        <v>1877</v>
      </c>
      <c r="C35" s="14"/>
      <c r="D35" s="13">
        <f>B35-(B35*(C35*0.01))</f>
        <v>1877</v>
      </c>
    </row>
    <row r="36" spans="1:4" ht="15">
      <c r="A36" s="15" t="s">
        <v>27</v>
      </c>
      <c r="B36" s="13">
        <v>2192</v>
      </c>
      <c r="C36" s="17"/>
      <c r="D36" s="16">
        <f>B36-(B36*(C36*0.01))</f>
        <v>2192</v>
      </c>
    </row>
    <row r="37" spans="1:4" ht="15">
      <c r="A37" s="15" t="s">
        <v>28</v>
      </c>
      <c r="B37" s="13">
        <v>2382</v>
      </c>
      <c r="C37" s="17"/>
      <c r="D37" s="16">
        <f>B37-(B37*(C37*0.01))</f>
        <v>2382</v>
      </c>
    </row>
    <row r="38" spans="1:4" ht="15">
      <c r="A38" s="15" t="s">
        <v>29</v>
      </c>
      <c r="B38" s="13">
        <v>2692</v>
      </c>
      <c r="C38" s="20"/>
      <c r="D38" s="19">
        <f>B38-(B38*(C38*0.01))</f>
        <v>2692</v>
      </c>
    </row>
    <row r="39" spans="1:4" ht="15">
      <c r="A39" s="21" t="s">
        <v>30</v>
      </c>
      <c r="B39" s="9" t="s">
        <v>5</v>
      </c>
      <c r="C39" s="22" t="s">
        <v>6</v>
      </c>
      <c r="D39" s="23" t="s">
        <v>7</v>
      </c>
    </row>
    <row r="40" spans="1:4" ht="15">
      <c r="A40" s="12" t="s">
        <v>26</v>
      </c>
      <c r="B40" s="13">
        <v>1877</v>
      </c>
      <c r="C40" s="14"/>
      <c r="D40" s="13">
        <f>B40-(B40*(C40*0.01))</f>
        <v>1877</v>
      </c>
    </row>
    <row r="41" spans="1:4" ht="15">
      <c r="A41" s="15" t="s">
        <v>27</v>
      </c>
      <c r="B41" s="13">
        <v>2192</v>
      </c>
      <c r="C41" s="17"/>
      <c r="D41" s="16">
        <f>B41-(B41*(C41*0.01))</f>
        <v>2192</v>
      </c>
    </row>
    <row r="42" spans="1:4" ht="15">
      <c r="A42" s="15" t="s">
        <v>28</v>
      </c>
      <c r="B42" s="13">
        <v>2382</v>
      </c>
      <c r="C42" s="17"/>
      <c r="D42" s="16">
        <f>B42-(B42*(C42*0.01))</f>
        <v>2382</v>
      </c>
    </row>
    <row r="43" spans="1:4" ht="15">
      <c r="A43" s="15" t="s">
        <v>29</v>
      </c>
      <c r="B43" s="13">
        <v>2692</v>
      </c>
      <c r="C43" s="20"/>
      <c r="D43" s="19">
        <f>B43-(B43*(C43*0.01))</f>
        <v>2692</v>
      </c>
    </row>
    <row r="44" spans="1:4" ht="15">
      <c r="A44" s="21" t="s">
        <v>31</v>
      </c>
      <c r="B44" s="9" t="s">
        <v>5</v>
      </c>
      <c r="C44" s="22" t="s">
        <v>6</v>
      </c>
      <c r="D44" s="23" t="s">
        <v>7</v>
      </c>
    </row>
    <row r="45" spans="1:4" ht="15">
      <c r="A45" s="15" t="s">
        <v>22</v>
      </c>
      <c r="B45" s="13">
        <v>2646</v>
      </c>
      <c r="C45" s="14"/>
      <c r="D45" s="13">
        <f>B45-(B45*(C45*0.01))</f>
        <v>2646</v>
      </c>
    </row>
    <row r="46" spans="1:4" ht="15">
      <c r="A46" s="15" t="s">
        <v>23</v>
      </c>
      <c r="B46" s="13">
        <v>3517</v>
      </c>
      <c r="C46" s="17"/>
      <c r="D46" s="16">
        <f>B46-(B46*(C46*0.01))</f>
        <v>3517</v>
      </c>
    </row>
    <row r="47" spans="1:4" ht="15">
      <c r="A47" s="15" t="s">
        <v>24</v>
      </c>
      <c r="B47" s="13">
        <v>3307</v>
      </c>
      <c r="C47" s="17"/>
      <c r="D47" s="16">
        <f>B47-(B47*(C47*0.01))</f>
        <v>3307</v>
      </c>
    </row>
    <row r="48" spans="1:4" ht="15.75" thickBot="1">
      <c r="A48" s="24" t="s">
        <v>25</v>
      </c>
      <c r="B48" s="13">
        <v>3577</v>
      </c>
      <c r="C48" s="20"/>
      <c r="D48" s="19">
        <f>B48-(B48*(C48*0.01))</f>
        <v>3577</v>
      </c>
    </row>
    <row r="49" spans="1:4" ht="69" customHeight="1" thickBot="1">
      <c r="A49" s="5" t="s">
        <v>32</v>
      </c>
      <c r="B49" s="25"/>
      <c r="C49" s="7"/>
      <c r="D49" s="25"/>
    </row>
    <row r="50" spans="1:4" ht="15">
      <c r="A50" s="8" t="s">
        <v>33</v>
      </c>
      <c r="B50" s="9" t="s">
        <v>5</v>
      </c>
      <c r="C50" s="10" t="s">
        <v>6</v>
      </c>
      <c r="D50" s="11" t="s">
        <v>7</v>
      </c>
    </row>
    <row r="51" spans="1:4" ht="15">
      <c r="A51" s="12" t="s">
        <v>34</v>
      </c>
      <c r="B51" s="13">
        <v>2310</v>
      </c>
      <c r="C51" s="26"/>
      <c r="D51" s="27">
        <f aca="true" t="shared" si="2" ref="D51:D57">B51-(B51*(C51*0.01))</f>
        <v>2310</v>
      </c>
    </row>
    <row r="52" spans="1:4" ht="15">
      <c r="A52" s="15" t="s">
        <v>35</v>
      </c>
      <c r="B52" s="13">
        <v>3103</v>
      </c>
      <c r="C52" s="28"/>
      <c r="D52" s="29">
        <f t="shared" si="2"/>
        <v>3103</v>
      </c>
    </row>
    <row r="53" spans="1:4" ht="15">
      <c r="A53" s="15" t="s">
        <v>36</v>
      </c>
      <c r="B53" s="13">
        <v>3777</v>
      </c>
      <c r="C53" s="28"/>
      <c r="D53" s="29">
        <f t="shared" si="2"/>
        <v>3777</v>
      </c>
    </row>
    <row r="54" spans="1:4" ht="15">
      <c r="A54" s="15" t="s">
        <v>10</v>
      </c>
      <c r="B54" s="13">
        <v>6396</v>
      </c>
      <c r="C54" s="28"/>
      <c r="D54" s="29">
        <f t="shared" si="2"/>
        <v>6396</v>
      </c>
    </row>
    <row r="55" spans="1:4" ht="15">
      <c r="A55" s="15" t="s">
        <v>37</v>
      </c>
      <c r="B55" s="13">
        <v>9348</v>
      </c>
      <c r="C55" s="28"/>
      <c r="D55" s="29">
        <f t="shared" si="2"/>
        <v>9348</v>
      </c>
    </row>
    <row r="56" spans="1:4" ht="15">
      <c r="A56" s="15" t="s">
        <v>38</v>
      </c>
      <c r="B56" s="13">
        <v>14064</v>
      </c>
      <c r="C56" s="28"/>
      <c r="D56" s="29">
        <f t="shared" si="2"/>
        <v>14064</v>
      </c>
    </row>
    <row r="57" spans="1:4" ht="15">
      <c r="A57" s="15" t="s">
        <v>39</v>
      </c>
      <c r="B57" s="13">
        <v>21910</v>
      </c>
      <c r="C57" s="28"/>
      <c r="D57" s="29">
        <f t="shared" si="2"/>
        <v>21910</v>
      </c>
    </row>
    <row r="58" spans="1:4" ht="53.25" customHeight="1" thickBot="1">
      <c r="A58" s="30" t="s">
        <v>40</v>
      </c>
      <c r="B58" s="31"/>
      <c r="C58" s="32"/>
      <c r="D58" s="31"/>
    </row>
    <row r="59" spans="1:4" ht="168.75" customHeight="1" thickBot="1">
      <c r="A59" s="5" t="s">
        <v>41</v>
      </c>
      <c r="B59" s="25"/>
      <c r="C59" s="7"/>
      <c r="D59" s="25"/>
    </row>
    <row r="60" spans="1:4" ht="15">
      <c r="A60" s="33" t="s">
        <v>42</v>
      </c>
      <c r="B60" s="9" t="s">
        <v>5</v>
      </c>
      <c r="C60" s="10" t="s">
        <v>6</v>
      </c>
      <c r="D60" s="11" t="s">
        <v>7</v>
      </c>
    </row>
    <row r="61" spans="1:4" ht="15">
      <c r="A61" s="12" t="s">
        <v>14</v>
      </c>
      <c r="B61" s="13">
        <v>1997</v>
      </c>
      <c r="C61" s="26"/>
      <c r="D61" s="27">
        <f>B61-(B61*(C61*0.01))</f>
        <v>1997</v>
      </c>
    </row>
    <row r="62" spans="1:4" ht="15">
      <c r="A62" s="15" t="s">
        <v>9</v>
      </c>
      <c r="B62" s="13">
        <v>2382</v>
      </c>
      <c r="C62" s="28"/>
      <c r="D62" s="29">
        <f>B62-(B62*(C62*0.01))</f>
        <v>2382</v>
      </c>
    </row>
    <row r="63" spans="1:4" ht="15">
      <c r="A63" s="15" t="s">
        <v>10</v>
      </c>
      <c r="B63" s="13">
        <v>3138</v>
      </c>
      <c r="C63" s="28"/>
      <c r="D63" s="29">
        <f>B63-(B63*(C63*0.01))</f>
        <v>3138</v>
      </c>
    </row>
    <row r="64" spans="1:4" ht="15">
      <c r="A64" s="15" t="s">
        <v>37</v>
      </c>
      <c r="B64" s="13">
        <v>4684</v>
      </c>
      <c r="C64" s="28"/>
      <c r="D64" s="29">
        <f>B64-(B64*(C64*0.01))</f>
        <v>4684</v>
      </c>
    </row>
    <row r="65" spans="1:4" ht="15">
      <c r="A65" s="15" t="s">
        <v>43</v>
      </c>
      <c r="B65" s="13">
        <v>7174</v>
      </c>
      <c r="C65" s="34"/>
      <c r="D65" s="35">
        <f>B65-(B65*(C65*0.01))</f>
        <v>7174</v>
      </c>
    </row>
    <row r="66" spans="1:4" ht="15">
      <c r="A66" s="36" t="s">
        <v>44</v>
      </c>
      <c r="B66" s="9" t="s">
        <v>5</v>
      </c>
      <c r="C66" s="22" t="s">
        <v>6</v>
      </c>
      <c r="D66" s="23" t="s">
        <v>7</v>
      </c>
    </row>
    <row r="67" spans="1:4" ht="15">
      <c r="A67" s="12" t="s">
        <v>14</v>
      </c>
      <c r="B67" s="13">
        <v>1997</v>
      </c>
      <c r="C67" s="26"/>
      <c r="D67" s="27">
        <f>B67-(B67*(C67*0.01))</f>
        <v>1997</v>
      </c>
    </row>
    <row r="68" spans="1:4" ht="15">
      <c r="A68" s="15" t="s">
        <v>9</v>
      </c>
      <c r="B68" s="13">
        <v>2382</v>
      </c>
      <c r="C68" s="28"/>
      <c r="D68" s="29">
        <f>B68-(B68*(C68*0.01))</f>
        <v>2382</v>
      </c>
    </row>
    <row r="69" spans="1:4" ht="15">
      <c r="A69" s="15" t="s">
        <v>10</v>
      </c>
      <c r="B69" s="13">
        <v>3138</v>
      </c>
      <c r="C69" s="28"/>
      <c r="D69" s="29">
        <f>B69-(B69*(C69*0.01))</f>
        <v>3138</v>
      </c>
    </row>
    <row r="70" spans="1:4" ht="15">
      <c r="A70" s="24" t="s">
        <v>37</v>
      </c>
      <c r="B70" s="13">
        <v>4684</v>
      </c>
      <c r="C70" s="34"/>
      <c r="D70" s="35">
        <f>B70-(B70*(C70*0.01))</f>
        <v>4684</v>
      </c>
    </row>
    <row r="71" spans="1:4" ht="15">
      <c r="A71" s="36" t="s">
        <v>42</v>
      </c>
      <c r="B71" s="9" t="s">
        <v>5</v>
      </c>
      <c r="C71" s="22" t="s">
        <v>6</v>
      </c>
      <c r="D71" s="23" t="s">
        <v>7</v>
      </c>
    </row>
    <row r="72" spans="1:4" ht="15">
      <c r="A72" s="15" t="s">
        <v>45</v>
      </c>
      <c r="B72" s="13">
        <v>2556</v>
      </c>
      <c r="C72" s="26"/>
      <c r="D72" s="27">
        <f aca="true" t="shared" si="3" ref="D72:D88">B72-(B72*(C72*0.01))</f>
        <v>2556</v>
      </c>
    </row>
    <row r="73" spans="1:4" ht="15">
      <c r="A73" s="15" t="s">
        <v>46</v>
      </c>
      <c r="B73" s="13">
        <v>3008</v>
      </c>
      <c r="C73" s="28"/>
      <c r="D73" s="29">
        <f t="shared" si="3"/>
        <v>3008</v>
      </c>
    </row>
    <row r="74" spans="1:4" ht="15">
      <c r="A74" s="15" t="s">
        <v>47</v>
      </c>
      <c r="B74" s="13">
        <v>4110</v>
      </c>
      <c r="C74" s="28"/>
      <c r="D74" s="29">
        <f t="shared" si="3"/>
        <v>4110</v>
      </c>
    </row>
    <row r="75" spans="1:4" ht="15">
      <c r="A75" s="15" t="s">
        <v>48</v>
      </c>
      <c r="B75" s="13">
        <v>6217</v>
      </c>
      <c r="C75" s="28"/>
      <c r="D75" s="29">
        <f t="shared" si="3"/>
        <v>6217</v>
      </c>
    </row>
    <row r="76" spans="1:4" ht="15">
      <c r="A76" s="15" t="s">
        <v>49</v>
      </c>
      <c r="B76" s="13">
        <v>9502</v>
      </c>
      <c r="C76" s="28"/>
      <c r="D76" s="29">
        <f t="shared" si="3"/>
        <v>9502</v>
      </c>
    </row>
    <row r="77" spans="1:4" ht="15">
      <c r="A77" s="15" t="s">
        <v>50</v>
      </c>
      <c r="B77" s="13">
        <v>2797</v>
      </c>
      <c r="C77" s="28"/>
      <c r="D77" s="29">
        <f t="shared" si="3"/>
        <v>2797</v>
      </c>
    </row>
    <row r="78" spans="1:4" ht="15">
      <c r="A78" s="15" t="s">
        <v>51</v>
      </c>
      <c r="B78" s="13">
        <v>3326</v>
      </c>
      <c r="C78" s="28"/>
      <c r="D78" s="29">
        <f t="shared" si="3"/>
        <v>3326</v>
      </c>
    </row>
    <row r="79" spans="1:4" ht="15">
      <c r="A79" s="15" t="s">
        <v>52</v>
      </c>
      <c r="B79" s="13">
        <v>3991</v>
      </c>
      <c r="C79" s="28"/>
      <c r="D79" s="29">
        <f t="shared" si="3"/>
        <v>3991</v>
      </c>
    </row>
    <row r="80" spans="1:4" ht="15">
      <c r="A80" s="15" t="s">
        <v>53</v>
      </c>
      <c r="B80" s="13">
        <v>5250</v>
      </c>
      <c r="C80" s="28"/>
      <c r="D80" s="29">
        <f t="shared" si="3"/>
        <v>5250</v>
      </c>
    </row>
    <row r="81" spans="1:4" ht="15">
      <c r="A81" s="15" t="s">
        <v>54</v>
      </c>
      <c r="B81" s="13">
        <v>8410</v>
      </c>
      <c r="C81" s="28"/>
      <c r="D81" s="29">
        <f t="shared" si="3"/>
        <v>8410</v>
      </c>
    </row>
    <row r="82" spans="1:4" ht="15">
      <c r="A82" s="15" t="s">
        <v>55</v>
      </c>
      <c r="B82" s="13">
        <v>12832</v>
      </c>
      <c r="C82" s="28"/>
      <c r="D82" s="29">
        <f t="shared" si="3"/>
        <v>12832</v>
      </c>
    </row>
    <row r="83" spans="1:4" ht="15">
      <c r="A83" s="15" t="s">
        <v>56</v>
      </c>
      <c r="B83" s="13">
        <v>3862</v>
      </c>
      <c r="C83" s="28"/>
      <c r="D83" s="29">
        <f t="shared" si="3"/>
        <v>3862</v>
      </c>
    </row>
    <row r="84" spans="1:4" ht="15">
      <c r="A84" s="15" t="s">
        <v>57</v>
      </c>
      <c r="B84" s="13">
        <v>4468</v>
      </c>
      <c r="C84" s="28"/>
      <c r="D84" s="29">
        <f t="shared" si="3"/>
        <v>4468</v>
      </c>
    </row>
    <row r="85" spans="1:4" ht="15">
      <c r="A85" s="15" t="s">
        <v>58</v>
      </c>
      <c r="B85" s="13">
        <v>5231</v>
      </c>
      <c r="C85" s="28"/>
      <c r="D85" s="29">
        <f t="shared" si="3"/>
        <v>5231</v>
      </c>
    </row>
    <row r="86" spans="1:4" ht="15">
      <c r="A86" s="15" t="s">
        <v>59</v>
      </c>
      <c r="B86" s="13">
        <v>6757</v>
      </c>
      <c r="C86" s="28"/>
      <c r="D86" s="29">
        <f t="shared" si="3"/>
        <v>6757</v>
      </c>
    </row>
    <row r="87" spans="1:4" ht="15">
      <c r="A87" s="24" t="s">
        <v>60</v>
      </c>
      <c r="B87" s="13">
        <v>10390</v>
      </c>
      <c r="C87" s="28"/>
      <c r="D87" s="29">
        <f t="shared" si="3"/>
        <v>10390</v>
      </c>
    </row>
    <row r="88" spans="1:4" ht="15">
      <c r="A88" s="24" t="s">
        <v>61</v>
      </c>
      <c r="B88" s="13">
        <v>17082</v>
      </c>
      <c r="C88" s="34"/>
      <c r="D88" s="35">
        <f t="shared" si="3"/>
        <v>17082</v>
      </c>
    </row>
    <row r="89" spans="1:4" ht="15">
      <c r="A89" s="36" t="s">
        <v>62</v>
      </c>
      <c r="B89" s="9" t="s">
        <v>5</v>
      </c>
      <c r="C89" s="22" t="s">
        <v>6</v>
      </c>
      <c r="D89" s="23" t="s">
        <v>7</v>
      </c>
    </row>
    <row r="90" spans="1:4" ht="15">
      <c r="A90" s="15" t="s">
        <v>27</v>
      </c>
      <c r="B90" s="13">
        <v>2556</v>
      </c>
      <c r="C90" s="14"/>
      <c r="D90" s="13">
        <f>B90-(B90*(C90*0.01))</f>
        <v>2556</v>
      </c>
    </row>
    <row r="91" spans="1:4" ht="15">
      <c r="A91" s="15" t="s">
        <v>63</v>
      </c>
      <c r="B91" s="13">
        <v>3008</v>
      </c>
      <c r="C91" s="17"/>
      <c r="D91" s="16">
        <f>B91-(B91*(C91*0.01))</f>
        <v>3008</v>
      </c>
    </row>
    <row r="92" spans="1:4" ht="15">
      <c r="A92" s="15" t="s">
        <v>64</v>
      </c>
      <c r="B92" s="13">
        <v>4110</v>
      </c>
      <c r="C92" s="17"/>
      <c r="D92" s="16">
        <f>B92-(B92*(C92*0.01))</f>
        <v>4110</v>
      </c>
    </row>
    <row r="93" spans="1:4" ht="15">
      <c r="A93" s="15" t="s">
        <v>65</v>
      </c>
      <c r="B93" s="13">
        <v>6217</v>
      </c>
      <c r="C93" s="20"/>
      <c r="D93" s="19">
        <f>B93-(B93*(C93*0.01))</f>
        <v>6217</v>
      </c>
    </row>
    <row r="94" spans="1:4" ht="15">
      <c r="A94" s="36" t="s">
        <v>66</v>
      </c>
      <c r="B94" s="9" t="s">
        <v>5</v>
      </c>
      <c r="C94" s="22" t="s">
        <v>6</v>
      </c>
      <c r="D94" s="23" t="s">
        <v>7</v>
      </c>
    </row>
    <row r="95" spans="1:4" ht="15">
      <c r="A95" s="15" t="s">
        <v>14</v>
      </c>
      <c r="B95" s="27">
        <v>1583</v>
      </c>
      <c r="C95" s="26"/>
      <c r="D95" s="27">
        <f>B95-(B95*(C95*0.01))</f>
        <v>1583</v>
      </c>
    </row>
    <row r="96" spans="1:4" ht="15.75" thickBot="1">
      <c r="A96" s="30" t="s">
        <v>9</v>
      </c>
      <c r="B96" s="35">
        <v>1946</v>
      </c>
      <c r="C96" s="34"/>
      <c r="D96" s="35">
        <f>B96-(B96*(C96*0.01))</f>
        <v>1946</v>
      </c>
    </row>
    <row r="97" spans="1:4" ht="137.25" customHeight="1" thickBot="1">
      <c r="A97" s="5" t="s">
        <v>67</v>
      </c>
      <c r="B97" s="25"/>
      <c r="C97" s="7"/>
      <c r="D97" s="25"/>
    </row>
    <row r="98" spans="1:4" ht="15">
      <c r="A98" s="33" t="s">
        <v>68</v>
      </c>
      <c r="B98" s="9" t="s">
        <v>5</v>
      </c>
      <c r="C98" s="10" t="s">
        <v>6</v>
      </c>
      <c r="D98" s="11" t="s">
        <v>7</v>
      </c>
    </row>
    <row r="99" spans="1:4" ht="15">
      <c r="A99" s="12" t="s">
        <v>36</v>
      </c>
      <c r="B99" s="13">
        <v>2689</v>
      </c>
      <c r="C99" s="26"/>
      <c r="D99" s="27">
        <f aca="true" t="shared" si="4" ref="D99:D110">B99-(B99*(C99*0.01))</f>
        <v>2689</v>
      </c>
    </row>
    <row r="100" spans="1:4" ht="15">
      <c r="A100" s="15" t="s">
        <v>10</v>
      </c>
      <c r="B100" s="13">
        <v>3542</v>
      </c>
      <c r="C100" s="28"/>
      <c r="D100" s="29">
        <f t="shared" si="4"/>
        <v>3542</v>
      </c>
    </row>
    <row r="101" spans="1:4" ht="15">
      <c r="A101" s="15" t="s">
        <v>37</v>
      </c>
      <c r="B101" s="13">
        <v>4768</v>
      </c>
      <c r="C101" s="28"/>
      <c r="D101" s="29">
        <f t="shared" si="4"/>
        <v>4768</v>
      </c>
    </row>
    <row r="102" spans="1:4" ht="15">
      <c r="A102" s="15" t="s">
        <v>69</v>
      </c>
      <c r="B102" s="13">
        <v>3736</v>
      </c>
      <c r="C102" s="28"/>
      <c r="D102" s="29">
        <f t="shared" si="4"/>
        <v>3736</v>
      </c>
    </row>
    <row r="103" spans="1:4" ht="15">
      <c r="A103" s="15" t="s">
        <v>70</v>
      </c>
      <c r="B103" s="13">
        <v>4361</v>
      </c>
      <c r="C103" s="28"/>
      <c r="D103" s="29">
        <f t="shared" si="4"/>
        <v>4361</v>
      </c>
    </row>
    <row r="104" spans="1:4" ht="15">
      <c r="A104" s="15" t="s">
        <v>71</v>
      </c>
      <c r="B104" s="13">
        <v>6670</v>
      </c>
      <c r="C104" s="28"/>
      <c r="D104" s="29">
        <f t="shared" si="4"/>
        <v>6670</v>
      </c>
    </row>
    <row r="105" spans="1:4" ht="15">
      <c r="A105" s="15" t="s">
        <v>72</v>
      </c>
      <c r="B105" s="13">
        <v>4513</v>
      </c>
      <c r="C105" s="28"/>
      <c r="D105" s="29">
        <f t="shared" si="4"/>
        <v>4513</v>
      </c>
    </row>
    <row r="106" spans="1:4" ht="15">
      <c r="A106" s="15" t="s">
        <v>73</v>
      </c>
      <c r="B106" s="13">
        <v>5485</v>
      </c>
      <c r="C106" s="28"/>
      <c r="D106" s="29">
        <f t="shared" si="4"/>
        <v>5485</v>
      </c>
    </row>
    <row r="107" spans="1:4" ht="15">
      <c r="A107" s="15" t="s">
        <v>74</v>
      </c>
      <c r="B107" s="13">
        <v>8150</v>
      </c>
      <c r="C107" s="28"/>
      <c r="D107" s="29">
        <f t="shared" si="4"/>
        <v>8150</v>
      </c>
    </row>
    <row r="108" spans="1:4" ht="15">
      <c r="A108" s="15" t="s">
        <v>75</v>
      </c>
      <c r="B108" s="13">
        <v>5708</v>
      </c>
      <c r="C108" s="37"/>
      <c r="D108" s="29">
        <f t="shared" si="4"/>
        <v>5708</v>
      </c>
    </row>
    <row r="109" spans="1:4" ht="15">
      <c r="A109" s="15" t="s">
        <v>76</v>
      </c>
      <c r="B109" s="13">
        <v>6936</v>
      </c>
      <c r="C109" s="37"/>
      <c r="D109" s="29">
        <f t="shared" si="4"/>
        <v>6936</v>
      </c>
    </row>
    <row r="110" spans="1:4" ht="15">
      <c r="A110" s="15" t="s">
        <v>77</v>
      </c>
      <c r="B110" s="13">
        <v>10355</v>
      </c>
      <c r="C110" s="37"/>
      <c r="D110" s="29">
        <f t="shared" si="4"/>
        <v>10355</v>
      </c>
    </row>
    <row r="111" spans="1:4" ht="52.5" customHeight="1">
      <c r="A111" s="30" t="s">
        <v>40</v>
      </c>
      <c r="B111" s="29"/>
      <c r="C111" s="37"/>
      <c r="D111" s="29"/>
    </row>
    <row r="112" spans="1:4" ht="15">
      <c r="A112" s="21" t="s">
        <v>78</v>
      </c>
      <c r="B112" s="9" t="s">
        <v>5</v>
      </c>
      <c r="C112" s="22" t="s">
        <v>6</v>
      </c>
      <c r="D112" s="23" t="s">
        <v>7</v>
      </c>
    </row>
    <row r="113" spans="1:4" ht="15">
      <c r="A113" s="12" t="s">
        <v>36</v>
      </c>
      <c r="B113" s="13">
        <v>2280</v>
      </c>
      <c r="C113" s="26"/>
      <c r="D113" s="27">
        <f aca="true" t="shared" si="5" ref="D113:D121">B113-(B113*(C113*0.01))</f>
        <v>2280</v>
      </c>
    </row>
    <row r="114" spans="1:4" ht="15">
      <c r="A114" s="15" t="s">
        <v>10</v>
      </c>
      <c r="B114" s="13">
        <v>2628</v>
      </c>
      <c r="C114" s="28"/>
      <c r="D114" s="29">
        <f t="shared" si="5"/>
        <v>2628</v>
      </c>
    </row>
    <row r="115" spans="1:4" ht="15">
      <c r="A115" s="15" t="s">
        <v>37</v>
      </c>
      <c r="B115" s="13">
        <v>3991</v>
      </c>
      <c r="C115" s="28"/>
      <c r="D115" s="29">
        <f t="shared" si="5"/>
        <v>3991</v>
      </c>
    </row>
    <row r="116" spans="1:4" ht="15">
      <c r="A116" s="15" t="s">
        <v>69</v>
      </c>
      <c r="B116" s="13">
        <v>2773</v>
      </c>
      <c r="C116" s="28"/>
      <c r="D116" s="29">
        <f t="shared" si="5"/>
        <v>2773</v>
      </c>
    </row>
    <row r="117" spans="1:4" ht="15">
      <c r="A117" s="15" t="s">
        <v>70</v>
      </c>
      <c r="B117" s="13">
        <v>3655</v>
      </c>
      <c r="C117" s="28"/>
      <c r="D117" s="29">
        <f t="shared" si="5"/>
        <v>3655</v>
      </c>
    </row>
    <row r="118" spans="1:4" ht="15">
      <c r="A118" s="15" t="s">
        <v>71</v>
      </c>
      <c r="B118" s="13">
        <v>5900</v>
      </c>
      <c r="C118" s="28"/>
      <c r="D118" s="29">
        <f t="shared" si="5"/>
        <v>5900</v>
      </c>
    </row>
    <row r="119" spans="1:4" ht="15">
      <c r="A119" s="15" t="s">
        <v>72</v>
      </c>
      <c r="B119" s="13">
        <v>3598</v>
      </c>
      <c r="C119" s="28"/>
      <c r="D119" s="29">
        <f t="shared" si="5"/>
        <v>3598</v>
      </c>
    </row>
    <row r="120" spans="1:4" ht="15">
      <c r="A120" s="15" t="s">
        <v>73</v>
      </c>
      <c r="B120" s="13">
        <v>4885</v>
      </c>
      <c r="C120" s="28"/>
      <c r="D120" s="29">
        <f t="shared" si="5"/>
        <v>4885</v>
      </c>
    </row>
    <row r="121" spans="1:4" ht="15">
      <c r="A121" s="15" t="s">
        <v>74</v>
      </c>
      <c r="B121" s="13">
        <v>7670</v>
      </c>
      <c r="C121" s="28"/>
      <c r="D121" s="29">
        <f t="shared" si="5"/>
        <v>7670</v>
      </c>
    </row>
    <row r="122" spans="1:4" ht="52.5" customHeight="1">
      <c r="A122" s="30" t="s">
        <v>40</v>
      </c>
      <c r="B122" s="31"/>
      <c r="C122" s="38"/>
      <c r="D122" s="31"/>
    </row>
    <row r="123" spans="1:4" ht="15">
      <c r="A123" s="21" t="s">
        <v>79</v>
      </c>
      <c r="B123" s="9" t="s">
        <v>5</v>
      </c>
      <c r="C123" s="22" t="s">
        <v>6</v>
      </c>
      <c r="D123" s="23" t="s">
        <v>7</v>
      </c>
    </row>
    <row r="124" spans="1:4" ht="15">
      <c r="A124" s="12" t="s">
        <v>36</v>
      </c>
      <c r="B124" s="13">
        <v>2486</v>
      </c>
      <c r="C124" s="26"/>
      <c r="D124" s="27">
        <f aca="true" t="shared" si="6" ref="D124:D132">B124-(B124*(C124*0.01))</f>
        <v>2486</v>
      </c>
    </row>
    <row r="125" spans="1:4" ht="15">
      <c r="A125" s="15" t="s">
        <v>10</v>
      </c>
      <c r="B125" s="13">
        <v>2971</v>
      </c>
      <c r="C125" s="28"/>
      <c r="D125" s="29">
        <f t="shared" si="6"/>
        <v>2971</v>
      </c>
    </row>
    <row r="126" spans="1:4" ht="15">
      <c r="A126" s="15" t="s">
        <v>37</v>
      </c>
      <c r="B126" s="13">
        <v>4357</v>
      </c>
      <c r="C126" s="28"/>
      <c r="D126" s="29">
        <f t="shared" si="6"/>
        <v>4357</v>
      </c>
    </row>
    <row r="127" spans="1:4" ht="15">
      <c r="A127" s="15" t="s">
        <v>69</v>
      </c>
      <c r="B127" s="13">
        <v>3310</v>
      </c>
      <c r="C127" s="28"/>
      <c r="D127" s="29">
        <f t="shared" si="6"/>
        <v>3310</v>
      </c>
    </row>
    <row r="128" spans="1:4" ht="15">
      <c r="A128" s="15" t="s">
        <v>70</v>
      </c>
      <c r="B128" s="13">
        <v>4252</v>
      </c>
      <c r="C128" s="28"/>
      <c r="D128" s="29">
        <f t="shared" si="6"/>
        <v>4252</v>
      </c>
    </row>
    <row r="129" spans="1:4" ht="15">
      <c r="A129" s="15" t="s">
        <v>71</v>
      </c>
      <c r="B129" s="13">
        <v>6474</v>
      </c>
      <c r="C129" s="28"/>
      <c r="D129" s="29">
        <f t="shared" si="6"/>
        <v>6474</v>
      </c>
    </row>
    <row r="130" spans="1:4" ht="15">
      <c r="A130" s="15" t="s">
        <v>72</v>
      </c>
      <c r="B130" s="13">
        <v>4282</v>
      </c>
      <c r="C130" s="28"/>
      <c r="D130" s="29">
        <f t="shared" si="6"/>
        <v>4282</v>
      </c>
    </row>
    <row r="131" spans="1:4" ht="15">
      <c r="A131" s="15" t="s">
        <v>73</v>
      </c>
      <c r="B131" s="13">
        <v>5378</v>
      </c>
      <c r="C131" s="28"/>
      <c r="D131" s="29">
        <f t="shared" si="6"/>
        <v>5378</v>
      </c>
    </row>
    <row r="132" spans="1:4" ht="15">
      <c r="A132" s="15" t="s">
        <v>74</v>
      </c>
      <c r="B132" s="13">
        <v>8011</v>
      </c>
      <c r="C132" s="28"/>
      <c r="D132" s="29">
        <f t="shared" si="6"/>
        <v>8011</v>
      </c>
    </row>
    <row r="133" spans="1:4" ht="52.5" customHeight="1" thickBot="1">
      <c r="A133" s="30" t="s">
        <v>40</v>
      </c>
      <c r="B133" s="31"/>
      <c r="C133" s="38"/>
      <c r="D133" s="31"/>
    </row>
    <row r="134" spans="1:4" ht="200.25" customHeight="1" thickBot="1">
      <c r="A134" s="5" t="s">
        <v>80</v>
      </c>
      <c r="B134" s="25"/>
      <c r="C134" s="7"/>
      <c r="D134" s="25"/>
    </row>
    <row r="135" spans="1:4" ht="15">
      <c r="A135" s="8" t="s">
        <v>81</v>
      </c>
      <c r="B135" s="9" t="s">
        <v>5</v>
      </c>
      <c r="C135" s="10" t="s">
        <v>6</v>
      </c>
      <c r="D135" s="11" t="s">
        <v>7</v>
      </c>
    </row>
    <row r="136" spans="1:4" ht="15">
      <c r="A136" s="15" t="s">
        <v>82</v>
      </c>
      <c r="B136" s="13">
        <v>5173</v>
      </c>
      <c r="C136" s="26"/>
      <c r="D136" s="27">
        <f>B136-(B136*(C136*0.01))</f>
        <v>5173</v>
      </c>
    </row>
    <row r="137" spans="1:4" ht="15.75" thickBot="1">
      <c r="A137" s="39" t="s">
        <v>83</v>
      </c>
      <c r="B137" s="13">
        <v>7940</v>
      </c>
      <c r="C137" s="28"/>
      <c r="D137" s="29">
        <f>B137-(B137*(C137*0.01))</f>
        <v>7940</v>
      </c>
    </row>
    <row r="138" spans="1:4" ht="200.25" customHeight="1" thickBot="1">
      <c r="A138" s="5" t="s">
        <v>84</v>
      </c>
      <c r="B138" s="25"/>
      <c r="C138" s="7"/>
      <c r="D138" s="25"/>
    </row>
    <row r="139" spans="1:4" ht="15">
      <c r="A139" s="8" t="s">
        <v>85</v>
      </c>
      <c r="B139" s="9" t="s">
        <v>5</v>
      </c>
      <c r="C139" s="10" t="s">
        <v>6</v>
      </c>
      <c r="D139" s="11" t="s">
        <v>7</v>
      </c>
    </row>
    <row r="140" spans="1:4" ht="15">
      <c r="A140" s="40">
        <v>0.35</v>
      </c>
      <c r="B140" s="13">
        <v>531</v>
      </c>
      <c r="C140" s="26"/>
      <c r="D140" s="27">
        <f>B140-(B140*(C140*0.01))</f>
        <v>531</v>
      </c>
    </row>
    <row r="141" spans="1:4" ht="15">
      <c r="A141" s="39">
        <v>1.5</v>
      </c>
      <c r="B141" s="13">
        <v>1219</v>
      </c>
      <c r="C141" s="28"/>
      <c r="D141" s="29">
        <f>B141-(B141*(C141*0.01))</f>
        <v>1219</v>
      </c>
    </row>
    <row r="142" spans="1:4" ht="15">
      <c r="A142" s="41">
        <v>2.5</v>
      </c>
      <c r="B142" s="13">
        <v>1972</v>
      </c>
      <c r="C142" s="34"/>
      <c r="D142" s="35">
        <f>B142-(B142*(C142*0.01))</f>
        <v>1972</v>
      </c>
    </row>
    <row r="143" spans="1:4" ht="15">
      <c r="A143" s="8" t="s">
        <v>86</v>
      </c>
      <c r="B143" s="9" t="s">
        <v>5</v>
      </c>
      <c r="C143" s="22" t="s">
        <v>6</v>
      </c>
      <c r="D143" s="23" t="s">
        <v>7</v>
      </c>
    </row>
    <row r="144" spans="1:4" ht="15">
      <c r="A144" s="39">
        <v>0.5</v>
      </c>
      <c r="B144" s="13">
        <v>562</v>
      </c>
      <c r="C144" s="26"/>
      <c r="D144" s="27">
        <f>B144-(B144*(C144*0.01))</f>
        <v>562</v>
      </c>
    </row>
    <row r="145" spans="1:4" ht="15">
      <c r="A145" s="39">
        <v>0.75</v>
      </c>
      <c r="B145" s="13">
        <v>622</v>
      </c>
      <c r="C145" s="28"/>
      <c r="D145" s="29">
        <f>B145-(B145*(C145*0.01))</f>
        <v>622</v>
      </c>
    </row>
    <row r="146" spans="1:4" ht="15">
      <c r="A146" s="39">
        <v>1</v>
      </c>
      <c r="B146" s="13">
        <v>817</v>
      </c>
      <c r="C146" s="34"/>
      <c r="D146" s="35">
        <f>B146-(B146*(C146*0.01))</f>
        <v>817</v>
      </c>
    </row>
    <row r="147" spans="1:4" ht="15">
      <c r="A147" s="21" t="s">
        <v>87</v>
      </c>
      <c r="B147" s="9" t="s">
        <v>5</v>
      </c>
      <c r="C147" s="22" t="s">
        <v>6</v>
      </c>
      <c r="D147" s="23" t="s">
        <v>7</v>
      </c>
    </row>
    <row r="148" spans="1:4" ht="15">
      <c r="A148" s="40">
        <v>0.75</v>
      </c>
      <c r="B148" s="13">
        <v>677</v>
      </c>
      <c r="C148" s="26"/>
      <c r="D148" s="27">
        <f>B148-(B148*(C148*0.01))</f>
        <v>677</v>
      </c>
    </row>
    <row r="149" spans="1:4" ht="15">
      <c r="A149" s="41">
        <v>1</v>
      </c>
      <c r="B149" s="13">
        <v>909</v>
      </c>
      <c r="C149" s="34"/>
      <c r="D149" s="35">
        <f>B149-(B149*(C149*0.01))</f>
        <v>909</v>
      </c>
    </row>
    <row r="150" spans="1:4" ht="15">
      <c r="A150" s="21" t="s">
        <v>88</v>
      </c>
      <c r="B150" s="9" t="s">
        <v>5</v>
      </c>
      <c r="C150" s="22" t="s">
        <v>6</v>
      </c>
      <c r="D150" s="23" t="s">
        <v>7</v>
      </c>
    </row>
    <row r="151" spans="1:4" ht="15">
      <c r="A151" s="42">
        <v>1.5</v>
      </c>
      <c r="B151" s="13">
        <v>1304</v>
      </c>
      <c r="C151" s="26"/>
      <c r="D151" s="27">
        <f aca="true" t="shared" si="7" ref="D151:D157">B151-(B151*(C151*0.01))</f>
        <v>1304</v>
      </c>
    </row>
    <row r="152" spans="1:4" ht="15">
      <c r="A152" s="39">
        <v>2.5</v>
      </c>
      <c r="B152" s="13">
        <v>2120</v>
      </c>
      <c r="C152" s="28"/>
      <c r="D152" s="29">
        <f t="shared" si="7"/>
        <v>2120</v>
      </c>
    </row>
    <row r="153" spans="1:4" ht="15">
      <c r="A153" s="39">
        <v>4</v>
      </c>
      <c r="B153" s="13">
        <v>3332</v>
      </c>
      <c r="C153" s="28"/>
      <c r="D153" s="29">
        <f t="shared" si="7"/>
        <v>3332</v>
      </c>
    </row>
    <row r="154" spans="1:4" ht="15">
      <c r="A154" s="39">
        <v>6</v>
      </c>
      <c r="B154" s="13">
        <v>4775</v>
      </c>
      <c r="C154" s="28"/>
      <c r="D154" s="29">
        <f t="shared" si="7"/>
        <v>4775</v>
      </c>
    </row>
    <row r="155" spans="1:4" ht="15">
      <c r="A155" s="39">
        <v>10</v>
      </c>
      <c r="B155" s="13">
        <v>7779</v>
      </c>
      <c r="C155" s="28"/>
      <c r="D155" s="29">
        <f t="shared" si="7"/>
        <v>7779</v>
      </c>
    </row>
    <row r="156" spans="1:4" ht="15">
      <c r="A156" s="39">
        <v>16</v>
      </c>
      <c r="B156" s="13">
        <v>12381</v>
      </c>
      <c r="C156" s="28"/>
      <c r="D156" s="29">
        <f t="shared" si="7"/>
        <v>12381</v>
      </c>
    </row>
    <row r="157" spans="1:4" ht="15">
      <c r="A157" s="39">
        <v>25</v>
      </c>
      <c r="B157" s="13">
        <v>19052</v>
      </c>
      <c r="C157" s="38"/>
      <c r="D157" s="29">
        <f t="shared" si="7"/>
        <v>19052</v>
      </c>
    </row>
    <row r="158" spans="1:4" ht="15">
      <c r="A158" s="21" t="s">
        <v>89</v>
      </c>
      <c r="B158" s="9" t="s">
        <v>5</v>
      </c>
      <c r="C158" s="22" t="s">
        <v>6</v>
      </c>
      <c r="D158" s="23" t="s">
        <v>7</v>
      </c>
    </row>
    <row r="159" spans="1:4" ht="15">
      <c r="A159" s="39">
        <v>2.5</v>
      </c>
      <c r="B159" s="13">
        <v>2505</v>
      </c>
      <c r="C159" s="28"/>
      <c r="D159" s="29">
        <f>B159-(B159*(C159*0.01))</f>
        <v>2505</v>
      </c>
    </row>
    <row r="160" spans="1:4" ht="15">
      <c r="A160" s="39">
        <v>10</v>
      </c>
      <c r="B160" s="13">
        <v>9256</v>
      </c>
      <c r="C160" s="28"/>
      <c r="D160" s="29">
        <f>B160-(B160*(C160*0.01))</f>
        <v>9256</v>
      </c>
    </row>
    <row r="161" spans="1:4" ht="15">
      <c r="A161" s="39">
        <v>16</v>
      </c>
      <c r="B161" s="13">
        <v>14490</v>
      </c>
      <c r="C161" s="28"/>
      <c r="D161" s="29">
        <f>B161-(B161*(C161*0.01))</f>
        <v>14490</v>
      </c>
    </row>
    <row r="162" spans="1:4" ht="15">
      <c r="A162" s="21" t="s">
        <v>90</v>
      </c>
      <c r="B162" s="9" t="s">
        <v>5</v>
      </c>
      <c r="C162" s="22" t="s">
        <v>6</v>
      </c>
      <c r="D162" s="23" t="s">
        <v>7</v>
      </c>
    </row>
    <row r="163" spans="1:4" ht="15">
      <c r="A163" s="39">
        <v>10</v>
      </c>
      <c r="B163" s="13">
        <v>10975</v>
      </c>
      <c r="C163" s="28"/>
      <c r="D163" s="29">
        <f>B163-(B163*(C163*0.01))</f>
        <v>10975</v>
      </c>
    </row>
    <row r="164" spans="1:4" ht="15">
      <c r="A164" s="39">
        <v>16</v>
      </c>
      <c r="B164" s="13">
        <v>17385</v>
      </c>
      <c r="C164" s="28"/>
      <c r="D164" s="29">
        <f>B164-(B164*(C164*0.01))</f>
        <v>17385</v>
      </c>
    </row>
    <row r="165" spans="1:4" ht="15">
      <c r="A165" s="39">
        <v>25</v>
      </c>
      <c r="B165" s="13">
        <v>23462</v>
      </c>
      <c r="C165" s="28"/>
      <c r="D165" s="29">
        <f>B165-(B165*(C165*0.01))</f>
        <v>23462</v>
      </c>
    </row>
    <row r="166" spans="1:4" ht="15">
      <c r="A166" s="21" t="s">
        <v>91</v>
      </c>
      <c r="B166" s="9" t="s">
        <v>5</v>
      </c>
      <c r="C166" s="22" t="s">
        <v>6</v>
      </c>
      <c r="D166" s="23" t="s">
        <v>7</v>
      </c>
    </row>
    <row r="167" spans="1:4" ht="15">
      <c r="A167" s="40" t="s">
        <v>92</v>
      </c>
      <c r="B167" s="13">
        <v>584</v>
      </c>
      <c r="C167" s="26"/>
      <c r="D167" s="27">
        <f>B167-(B167*(C167*0.01))</f>
        <v>584</v>
      </c>
    </row>
    <row r="168" spans="1:4" ht="15">
      <c r="A168" s="39" t="s">
        <v>93</v>
      </c>
      <c r="B168" s="13">
        <v>1392</v>
      </c>
      <c r="C168" s="28"/>
      <c r="D168" s="29">
        <f>B168-(B168*(C168*0.01))</f>
        <v>1392</v>
      </c>
    </row>
    <row r="169" spans="1:4" ht="15">
      <c r="A169" s="39" t="s">
        <v>94</v>
      </c>
      <c r="B169" s="13">
        <v>2239</v>
      </c>
      <c r="C169" s="28"/>
      <c r="D169" s="29">
        <f>B169-(B169*(C169*0.01))</f>
        <v>2239</v>
      </c>
    </row>
    <row r="170" spans="1:4" ht="52.5" customHeight="1">
      <c r="A170" s="18" t="s">
        <v>40</v>
      </c>
      <c r="B170" s="31"/>
      <c r="C170" s="38"/>
      <c r="D170" s="31"/>
    </row>
    <row r="171" spans="1:4" ht="15">
      <c r="A171" s="8" t="s">
        <v>95</v>
      </c>
      <c r="B171" s="9" t="s">
        <v>5</v>
      </c>
      <c r="C171" s="22" t="s">
        <v>6</v>
      </c>
      <c r="D171" s="23" t="s">
        <v>7</v>
      </c>
    </row>
    <row r="172" spans="1:4" ht="15">
      <c r="A172" s="39" t="s">
        <v>96</v>
      </c>
      <c r="B172" s="13">
        <v>603</v>
      </c>
      <c r="C172" s="26"/>
      <c r="D172" s="27">
        <f>B172-(B172*(C172*0.01))</f>
        <v>603</v>
      </c>
    </row>
    <row r="173" spans="1:4" ht="15">
      <c r="A173" s="39" t="s">
        <v>97</v>
      </c>
      <c r="B173" s="13">
        <v>738</v>
      </c>
      <c r="C173" s="28"/>
      <c r="D173" s="29">
        <f>B173-(B173*(C173*0.01))</f>
        <v>738</v>
      </c>
    </row>
    <row r="174" spans="1:4" ht="15">
      <c r="A174" s="39" t="s">
        <v>98</v>
      </c>
      <c r="B174" s="13">
        <v>899</v>
      </c>
      <c r="C174" s="28"/>
      <c r="D174" s="29">
        <f>B174-(B174*(C174*0.01))</f>
        <v>899</v>
      </c>
    </row>
    <row r="175" spans="1:4" ht="52.5" customHeight="1">
      <c r="A175" s="30" t="s">
        <v>40</v>
      </c>
      <c r="B175" s="31"/>
      <c r="C175" s="38"/>
      <c r="D175" s="31"/>
    </row>
    <row r="176" spans="1:4" ht="15">
      <c r="A176" s="21" t="s">
        <v>99</v>
      </c>
      <c r="B176" s="9" t="s">
        <v>5</v>
      </c>
      <c r="C176" s="22" t="s">
        <v>6</v>
      </c>
      <c r="D176" s="23" t="s">
        <v>7</v>
      </c>
    </row>
    <row r="177" spans="1:4" ht="15">
      <c r="A177" s="40" t="s">
        <v>92</v>
      </c>
      <c r="B177" s="13">
        <v>638</v>
      </c>
      <c r="C177" s="26"/>
      <c r="D177" s="27">
        <f>B177-(B177*(C177*0.01))</f>
        <v>638</v>
      </c>
    </row>
    <row r="178" spans="1:4" ht="15">
      <c r="A178" s="39" t="s">
        <v>96</v>
      </c>
      <c r="B178" s="13">
        <v>723</v>
      </c>
      <c r="C178" s="28"/>
      <c r="D178" s="29">
        <f>B178-(B178*(C178*0.01))</f>
        <v>723</v>
      </c>
    </row>
    <row r="179" spans="1:4" ht="15">
      <c r="A179" s="39" t="s">
        <v>97</v>
      </c>
      <c r="B179" s="13">
        <v>764</v>
      </c>
      <c r="C179" s="28"/>
      <c r="D179" s="29">
        <f>B179-(B179*(C179*0.01))</f>
        <v>764</v>
      </c>
    </row>
    <row r="180" spans="1:4" ht="15">
      <c r="A180" s="39" t="s">
        <v>98</v>
      </c>
      <c r="B180" s="13">
        <v>1022</v>
      </c>
      <c r="C180" s="28"/>
      <c r="D180" s="29">
        <f>B180-(B180*(C180*0.01))</f>
        <v>1022</v>
      </c>
    </row>
    <row r="181" spans="1:4" ht="52.5" customHeight="1">
      <c r="A181" s="18" t="s">
        <v>40</v>
      </c>
      <c r="B181" s="31"/>
      <c r="C181" s="38"/>
      <c r="D181" s="31"/>
    </row>
    <row r="182" spans="1:4" ht="15">
      <c r="A182" s="8" t="s">
        <v>100</v>
      </c>
      <c r="B182" s="9" t="s">
        <v>5</v>
      </c>
      <c r="C182" s="22" t="s">
        <v>6</v>
      </c>
      <c r="D182" s="23" t="s">
        <v>7</v>
      </c>
    </row>
    <row r="183" spans="1:4" ht="15">
      <c r="A183" s="39" t="s">
        <v>93</v>
      </c>
      <c r="B183" s="13">
        <v>1469</v>
      </c>
      <c r="C183" s="26"/>
      <c r="D183" s="27">
        <f aca="true" t="shared" si="8" ref="D183:D188">B183-(B183*(C183*0.01))</f>
        <v>1469</v>
      </c>
    </row>
    <row r="184" spans="1:4" ht="15">
      <c r="A184" s="39" t="s">
        <v>94</v>
      </c>
      <c r="B184" s="13">
        <v>2440</v>
      </c>
      <c r="C184" s="28"/>
      <c r="D184" s="29">
        <f t="shared" si="8"/>
        <v>2440</v>
      </c>
    </row>
    <row r="185" spans="1:4" ht="15">
      <c r="A185" s="39" t="s">
        <v>101</v>
      </c>
      <c r="B185" s="13">
        <v>3805</v>
      </c>
      <c r="C185" s="28"/>
      <c r="D185" s="29">
        <f t="shared" si="8"/>
        <v>3805</v>
      </c>
    </row>
    <row r="186" spans="1:4" ht="15">
      <c r="A186" s="39" t="s">
        <v>102</v>
      </c>
      <c r="B186" s="13">
        <v>5459</v>
      </c>
      <c r="C186" s="28"/>
      <c r="D186" s="29">
        <f t="shared" si="8"/>
        <v>5459</v>
      </c>
    </row>
    <row r="187" spans="1:4" ht="15">
      <c r="A187" s="39" t="s">
        <v>103</v>
      </c>
      <c r="B187" s="13">
        <v>9000</v>
      </c>
      <c r="C187" s="28"/>
      <c r="D187" s="29">
        <f t="shared" si="8"/>
        <v>9000</v>
      </c>
    </row>
    <row r="188" spans="1:4" ht="15">
      <c r="A188" s="39" t="s">
        <v>104</v>
      </c>
      <c r="B188" s="13">
        <v>14063</v>
      </c>
      <c r="C188" s="28"/>
      <c r="D188" s="29">
        <f t="shared" si="8"/>
        <v>14063</v>
      </c>
    </row>
    <row r="189" spans="1:4" ht="52.5" customHeight="1">
      <c r="A189" s="30" t="s">
        <v>40</v>
      </c>
      <c r="B189" s="31"/>
      <c r="C189" s="38"/>
      <c r="D189" s="31"/>
    </row>
    <row r="190" spans="1:4" ht="15">
      <c r="A190" s="21" t="s">
        <v>105</v>
      </c>
      <c r="B190" s="9" t="s">
        <v>5</v>
      </c>
      <c r="C190" s="22" t="s">
        <v>6</v>
      </c>
      <c r="D190" s="23" t="s">
        <v>7</v>
      </c>
    </row>
    <row r="191" spans="1:4" ht="15">
      <c r="A191" s="39" t="s">
        <v>93</v>
      </c>
      <c r="B191" s="13">
        <v>1241</v>
      </c>
      <c r="C191" s="26"/>
      <c r="D191" s="27">
        <f>B191-(B191*(C191*0.01))</f>
        <v>1241</v>
      </c>
    </row>
    <row r="192" spans="1:4" ht="15">
      <c r="A192" s="39" t="s">
        <v>94</v>
      </c>
      <c r="B192" s="13">
        <v>1973</v>
      </c>
      <c r="C192" s="28"/>
      <c r="D192" s="29">
        <f>B192-(B192*(C192*0.01))</f>
        <v>1973</v>
      </c>
    </row>
    <row r="193" spans="1:4" ht="52.5" customHeight="1">
      <c r="A193" s="18" t="s">
        <v>40</v>
      </c>
      <c r="B193" s="31"/>
      <c r="C193" s="37"/>
      <c r="D193" s="31"/>
    </row>
    <row r="194" spans="1:4" ht="15">
      <c r="A194" s="8" t="s">
        <v>106</v>
      </c>
      <c r="B194" s="9" t="s">
        <v>5</v>
      </c>
      <c r="C194" s="22" t="s">
        <v>6</v>
      </c>
      <c r="D194" s="23" t="s">
        <v>7</v>
      </c>
    </row>
    <row r="195" spans="1:4" ht="15">
      <c r="A195" s="39" t="s">
        <v>96</v>
      </c>
      <c r="B195" s="13">
        <v>559</v>
      </c>
      <c r="C195" s="26"/>
      <c r="D195" s="27">
        <f>B195-(B195*(C195*0.01))</f>
        <v>559</v>
      </c>
    </row>
    <row r="196" spans="1:4" ht="15">
      <c r="A196" s="39" t="s">
        <v>97</v>
      </c>
      <c r="B196" s="13">
        <v>630</v>
      </c>
      <c r="C196" s="28"/>
      <c r="D196" s="29">
        <f>B196-(B196*(C196*0.01))</f>
        <v>630</v>
      </c>
    </row>
    <row r="197" spans="1:4" ht="15">
      <c r="A197" s="39" t="s">
        <v>98</v>
      </c>
      <c r="B197" s="13">
        <v>826</v>
      </c>
      <c r="C197" s="28"/>
      <c r="D197" s="29">
        <f>B197-(B197*(C197*0.01))</f>
        <v>826</v>
      </c>
    </row>
    <row r="198" spans="1:4" ht="52.5" customHeight="1">
      <c r="A198" s="30" t="s">
        <v>40</v>
      </c>
      <c r="B198" s="31"/>
      <c r="C198" s="38"/>
      <c r="D198" s="31"/>
    </row>
    <row r="199" spans="1:4" ht="15">
      <c r="A199" s="21" t="s">
        <v>107</v>
      </c>
      <c r="B199" s="9" t="s">
        <v>5</v>
      </c>
      <c r="C199" s="22" t="s">
        <v>6</v>
      </c>
      <c r="D199" s="23" t="s">
        <v>7</v>
      </c>
    </row>
    <row r="200" spans="1:4" ht="15">
      <c r="A200" s="40" t="s">
        <v>98</v>
      </c>
      <c r="B200" s="13">
        <v>897</v>
      </c>
      <c r="C200" s="14"/>
      <c r="D200" s="13">
        <f>B200-(B200*(C200*0.01))</f>
        <v>897</v>
      </c>
    </row>
    <row r="201" spans="1:4" ht="52.5" customHeight="1">
      <c r="A201" s="18" t="s">
        <v>40</v>
      </c>
      <c r="B201" s="43"/>
      <c r="C201" s="44"/>
      <c r="D201" s="43"/>
    </row>
    <row r="202" spans="1:4" ht="15">
      <c r="A202" s="8" t="s">
        <v>108</v>
      </c>
      <c r="B202" s="9" t="s">
        <v>5</v>
      </c>
      <c r="C202" s="22" t="s">
        <v>6</v>
      </c>
      <c r="D202" s="23" t="s">
        <v>7</v>
      </c>
    </row>
    <row r="203" spans="1:4" ht="15">
      <c r="A203" s="39" t="s">
        <v>93</v>
      </c>
      <c r="B203" s="13">
        <v>1305</v>
      </c>
      <c r="C203" s="14"/>
      <c r="D203" s="13">
        <f>B203-(B203*(C203*0.01))</f>
        <v>1305</v>
      </c>
    </row>
    <row r="204" spans="1:4" ht="15">
      <c r="A204" s="39" t="s">
        <v>94</v>
      </c>
      <c r="B204" s="13">
        <v>2087</v>
      </c>
      <c r="C204" s="14"/>
      <c r="D204" s="13">
        <f>B204-(B204*(C204*0.01))</f>
        <v>2087</v>
      </c>
    </row>
    <row r="205" spans="1:4" ht="52.5" customHeight="1">
      <c r="A205" s="30" t="s">
        <v>40</v>
      </c>
      <c r="B205" s="43"/>
      <c r="C205" s="44"/>
      <c r="D205" s="43"/>
    </row>
    <row r="206" spans="1:4" ht="15">
      <c r="A206" s="21" t="s">
        <v>109</v>
      </c>
      <c r="B206" s="9" t="s">
        <v>5</v>
      </c>
      <c r="C206" s="22" t="s">
        <v>6</v>
      </c>
      <c r="D206" s="23" t="s">
        <v>7</v>
      </c>
    </row>
    <row r="207" spans="1:4" ht="15">
      <c r="A207" s="39" t="s">
        <v>93</v>
      </c>
      <c r="B207" s="13">
        <v>1376</v>
      </c>
      <c r="C207" s="14"/>
      <c r="D207" s="13">
        <f>B207-(B207*(C207*0.01))</f>
        <v>1376</v>
      </c>
    </row>
    <row r="208" spans="1:4" ht="15">
      <c r="A208" s="39" t="s">
        <v>94</v>
      </c>
      <c r="B208" s="13">
        <v>2241</v>
      </c>
      <c r="C208" s="14"/>
      <c r="D208" s="13">
        <f>B208-(B208*(C208*0.01))</f>
        <v>2241</v>
      </c>
    </row>
    <row r="209" spans="1:4" ht="52.5" customHeight="1">
      <c r="A209" s="18" t="s">
        <v>40</v>
      </c>
      <c r="B209" s="31"/>
      <c r="C209" s="37"/>
      <c r="D209" s="31"/>
    </row>
    <row r="210" spans="1:4" ht="15">
      <c r="A210" s="8" t="s">
        <v>110</v>
      </c>
      <c r="B210" s="9" t="s">
        <v>5</v>
      </c>
      <c r="C210" s="22" t="s">
        <v>6</v>
      </c>
      <c r="D210" s="23" t="s">
        <v>7</v>
      </c>
    </row>
    <row r="211" spans="1:4" ht="15">
      <c r="A211" s="39" t="s">
        <v>96</v>
      </c>
      <c r="B211" s="13">
        <v>587</v>
      </c>
      <c r="C211" s="26"/>
      <c r="D211" s="27">
        <f>B211-(B211*(C211*0.01))</f>
        <v>587</v>
      </c>
    </row>
    <row r="212" spans="1:4" ht="15">
      <c r="A212" s="39" t="s">
        <v>97</v>
      </c>
      <c r="B212" s="13">
        <v>694</v>
      </c>
      <c r="C212" s="28"/>
      <c r="D212" s="29">
        <f>B212-(B212*(C212*0.01))</f>
        <v>694</v>
      </c>
    </row>
    <row r="213" spans="1:4" ht="15">
      <c r="A213" s="39" t="s">
        <v>98</v>
      </c>
      <c r="B213" s="13">
        <v>1015</v>
      </c>
      <c r="C213" s="45"/>
      <c r="D213" s="46">
        <f>B213-(B213*(C213*0.01))</f>
        <v>1015</v>
      </c>
    </row>
    <row r="214" spans="1:4" ht="52.5" customHeight="1">
      <c r="A214" s="30" t="s">
        <v>40</v>
      </c>
      <c r="B214" s="47"/>
      <c r="C214" s="48"/>
      <c r="D214" s="47"/>
    </row>
    <row r="215" spans="1:4" ht="15">
      <c r="A215" s="21" t="s">
        <v>111</v>
      </c>
      <c r="B215" s="9" t="s">
        <v>5</v>
      </c>
      <c r="C215" s="49" t="s">
        <v>6</v>
      </c>
      <c r="D215" s="50" t="s">
        <v>7</v>
      </c>
    </row>
    <row r="216" spans="1:4" ht="15">
      <c r="A216" s="39" t="s">
        <v>96</v>
      </c>
      <c r="B216" s="13">
        <v>687</v>
      </c>
      <c r="C216" s="51"/>
      <c r="D216" s="52">
        <f>B216-(B216*(C216*0.01))</f>
        <v>687</v>
      </c>
    </row>
    <row r="217" spans="1:4" ht="15">
      <c r="A217" s="39" t="s">
        <v>97</v>
      </c>
      <c r="B217" s="13">
        <v>749</v>
      </c>
      <c r="C217" s="45"/>
      <c r="D217" s="46">
        <f>B217-(B217*(C217*0.01))</f>
        <v>749</v>
      </c>
    </row>
    <row r="218" spans="1:4" ht="15">
      <c r="A218" s="39" t="s">
        <v>98</v>
      </c>
      <c r="B218" s="13">
        <v>1036</v>
      </c>
      <c r="C218" s="45"/>
      <c r="D218" s="46">
        <f>B218-(B218*(C218*0.01))</f>
        <v>1036</v>
      </c>
    </row>
    <row r="219" spans="1:4" ht="52.5" customHeight="1">
      <c r="A219" s="30" t="s">
        <v>40</v>
      </c>
      <c r="B219" s="47"/>
      <c r="C219" s="48"/>
      <c r="D219" s="47"/>
    </row>
    <row r="220" spans="1:4" ht="15">
      <c r="A220" s="21" t="s">
        <v>112</v>
      </c>
      <c r="B220" s="9" t="s">
        <v>5</v>
      </c>
      <c r="C220" s="49" t="s">
        <v>6</v>
      </c>
      <c r="D220" s="50" t="s">
        <v>7</v>
      </c>
    </row>
    <row r="221" spans="1:4" ht="15">
      <c r="A221" s="39" t="s">
        <v>93</v>
      </c>
      <c r="B221" s="13">
        <v>1404</v>
      </c>
      <c r="C221" s="53"/>
      <c r="D221" s="54">
        <f>B221-(B221*(C221*0.01))</f>
        <v>1404</v>
      </c>
    </row>
    <row r="222" spans="1:4" ht="15">
      <c r="A222" s="39" t="s">
        <v>94</v>
      </c>
      <c r="B222" s="13">
        <v>2275</v>
      </c>
      <c r="C222" s="14"/>
      <c r="D222" s="13">
        <f>B222-(B222*(C222*0.01))</f>
        <v>2275</v>
      </c>
    </row>
    <row r="223" spans="1:4" ht="53.25" customHeight="1" thickBot="1">
      <c r="A223" s="30" t="s">
        <v>40</v>
      </c>
      <c r="B223" s="31"/>
      <c r="C223" s="38"/>
      <c r="D223" s="31"/>
    </row>
    <row r="224" spans="1:4" ht="74.25" customHeight="1" thickBot="1">
      <c r="A224" s="5" t="s">
        <v>113</v>
      </c>
      <c r="B224" s="25"/>
      <c r="C224" s="7"/>
      <c r="D224" s="25"/>
    </row>
    <row r="225" spans="1:4" ht="15">
      <c r="A225" s="8" t="s">
        <v>114</v>
      </c>
      <c r="B225" s="9" t="s">
        <v>5</v>
      </c>
      <c r="C225" s="10" t="s">
        <v>6</v>
      </c>
      <c r="D225" s="23" t="s">
        <v>7</v>
      </c>
    </row>
    <row r="226" spans="1:4" ht="15">
      <c r="A226" s="12" t="s">
        <v>115</v>
      </c>
      <c r="B226" s="13">
        <v>862</v>
      </c>
      <c r="C226" s="14"/>
      <c r="D226" s="13">
        <f>B226-(B226*(C226*0.01))</f>
        <v>862</v>
      </c>
    </row>
    <row r="227" spans="1:4" ht="15">
      <c r="A227" s="15" t="s">
        <v>116</v>
      </c>
      <c r="B227" s="13">
        <v>1106</v>
      </c>
      <c r="C227" s="17"/>
      <c r="D227" s="16">
        <f>B227-(B227*(C227*0.01))</f>
        <v>1106</v>
      </c>
    </row>
    <row r="228" spans="1:4" ht="15">
      <c r="A228" s="15" t="s">
        <v>8</v>
      </c>
      <c r="B228" s="13">
        <v>1384</v>
      </c>
      <c r="C228" s="17"/>
      <c r="D228" s="16">
        <f>B228-(B228*(C228*0.01))</f>
        <v>1384</v>
      </c>
    </row>
    <row r="229" spans="1:4" ht="15">
      <c r="A229" s="15" t="s">
        <v>13</v>
      </c>
      <c r="B229" s="13">
        <v>1960</v>
      </c>
      <c r="C229" s="17"/>
      <c r="D229" s="16">
        <f>B229-(B229*(C229*0.01))</f>
        <v>1960</v>
      </c>
    </row>
    <row r="230" spans="1:4" ht="15">
      <c r="A230" s="18" t="s">
        <v>14</v>
      </c>
      <c r="B230" s="13">
        <v>2622</v>
      </c>
      <c r="C230" s="20"/>
      <c r="D230" s="19">
        <f>B230-(B230*(C230*0.01))</f>
        <v>2622</v>
      </c>
    </row>
    <row r="231" spans="1:4" ht="15">
      <c r="A231" s="8" t="s">
        <v>117</v>
      </c>
      <c r="B231" s="9" t="s">
        <v>5</v>
      </c>
      <c r="C231" s="22" t="s">
        <v>6</v>
      </c>
      <c r="D231" s="23" t="s">
        <v>7</v>
      </c>
    </row>
    <row r="232" spans="1:4" ht="15">
      <c r="A232" s="15" t="s">
        <v>8</v>
      </c>
      <c r="B232" s="13">
        <v>1442</v>
      </c>
      <c r="C232" s="14"/>
      <c r="D232" s="13">
        <f>B232-(B232*(C232*0.01))</f>
        <v>1442</v>
      </c>
    </row>
    <row r="233" spans="1:4" ht="15">
      <c r="A233" s="15" t="s">
        <v>13</v>
      </c>
      <c r="B233" s="13">
        <v>2025</v>
      </c>
      <c r="C233" s="17"/>
      <c r="D233" s="16">
        <f>B233-(B233*(C233*0.01))</f>
        <v>2025</v>
      </c>
    </row>
    <row r="234" spans="1:4" ht="15">
      <c r="A234" s="18" t="s">
        <v>14</v>
      </c>
      <c r="B234" s="13">
        <v>2677</v>
      </c>
      <c r="C234" s="20"/>
      <c r="D234" s="19">
        <f>B234-(B234*(C234*0.01))</f>
        <v>2677</v>
      </c>
    </row>
    <row r="235" spans="1:4" ht="42" customHeight="1">
      <c r="A235" s="8" t="s">
        <v>118</v>
      </c>
      <c r="B235" s="9" t="s">
        <v>5</v>
      </c>
      <c r="C235" s="22" t="s">
        <v>6</v>
      </c>
      <c r="D235" s="23" t="s">
        <v>7</v>
      </c>
    </row>
    <row r="236" spans="1:4" ht="15">
      <c r="A236" s="15" t="s">
        <v>8</v>
      </c>
      <c r="B236" s="13">
        <v>1459</v>
      </c>
      <c r="C236" s="14"/>
      <c r="D236" s="13">
        <f>B236-(B236*(C236*0.01))</f>
        <v>1459</v>
      </c>
    </row>
    <row r="237" spans="1:4" ht="15">
      <c r="A237" s="15" t="s">
        <v>13</v>
      </c>
      <c r="B237" s="13">
        <v>2088</v>
      </c>
      <c r="C237" s="17"/>
      <c r="D237" s="16">
        <f>B237-(B237*(C237*0.01))</f>
        <v>2088</v>
      </c>
    </row>
    <row r="238" spans="1:4" ht="15.75" thickBot="1">
      <c r="A238" s="24" t="s">
        <v>14</v>
      </c>
      <c r="B238" s="13">
        <v>2690</v>
      </c>
      <c r="C238" s="20"/>
      <c r="D238" s="19">
        <f>B238-(B238*(C238*0.01))</f>
        <v>2690</v>
      </c>
    </row>
    <row r="239" spans="1:4" ht="126.75" customHeight="1" thickBot="1">
      <c r="A239" s="5" t="s">
        <v>119</v>
      </c>
      <c r="B239" s="25"/>
      <c r="C239" s="7"/>
      <c r="D239" s="25"/>
    </row>
    <row r="240" spans="1:4" ht="15">
      <c r="A240" s="8" t="s">
        <v>120</v>
      </c>
      <c r="B240" s="9" t="s">
        <v>5</v>
      </c>
      <c r="C240" s="10" t="s">
        <v>6</v>
      </c>
      <c r="D240" s="23" t="s">
        <v>7</v>
      </c>
    </row>
    <row r="241" spans="1:4" ht="15">
      <c r="A241" s="12" t="s">
        <v>13</v>
      </c>
      <c r="B241" s="13">
        <v>666</v>
      </c>
      <c r="C241" s="14"/>
      <c r="D241" s="13">
        <f aca="true" t="shared" si="9" ref="D241:D249">B241-(B241*(C241*0.01))</f>
        <v>666</v>
      </c>
    </row>
    <row r="242" spans="1:4" ht="15">
      <c r="A242" s="15" t="s">
        <v>18</v>
      </c>
      <c r="B242" s="13">
        <v>1110</v>
      </c>
      <c r="C242" s="17"/>
      <c r="D242" s="16">
        <f t="shared" si="9"/>
        <v>1110</v>
      </c>
    </row>
    <row r="243" spans="1:4" ht="15">
      <c r="A243" s="15" t="s">
        <v>121</v>
      </c>
      <c r="B243" s="13">
        <v>1524</v>
      </c>
      <c r="C243" s="17"/>
      <c r="D243" s="16">
        <f t="shared" si="9"/>
        <v>1524</v>
      </c>
    </row>
    <row r="244" spans="1:4" ht="15">
      <c r="A244" s="15" t="s">
        <v>122</v>
      </c>
      <c r="B244" s="13">
        <v>1870</v>
      </c>
      <c r="C244" s="17"/>
      <c r="D244" s="16">
        <f t="shared" si="9"/>
        <v>1870</v>
      </c>
    </row>
    <row r="245" spans="1:4" ht="15">
      <c r="A245" s="15" t="s">
        <v>123</v>
      </c>
      <c r="B245" s="13">
        <v>2253</v>
      </c>
      <c r="C245" s="17"/>
      <c r="D245" s="16">
        <f t="shared" si="9"/>
        <v>2253</v>
      </c>
    </row>
    <row r="246" spans="1:4" ht="15">
      <c r="A246" s="15" t="s">
        <v>124</v>
      </c>
      <c r="B246" s="13">
        <v>2648</v>
      </c>
      <c r="C246" s="17"/>
      <c r="D246" s="16">
        <f t="shared" si="9"/>
        <v>2648</v>
      </c>
    </row>
    <row r="247" spans="1:4" ht="15">
      <c r="A247" s="15" t="s">
        <v>125</v>
      </c>
      <c r="B247" s="13">
        <v>3087</v>
      </c>
      <c r="C247" s="17"/>
      <c r="D247" s="16">
        <f t="shared" si="9"/>
        <v>3087</v>
      </c>
    </row>
    <row r="248" spans="1:4" ht="15">
      <c r="A248" s="15" t="s">
        <v>126</v>
      </c>
      <c r="B248" s="13">
        <v>3602</v>
      </c>
      <c r="C248" s="17"/>
      <c r="D248" s="16">
        <f t="shared" si="9"/>
        <v>3602</v>
      </c>
    </row>
    <row r="249" spans="1:4" ht="15.75" thickBot="1">
      <c r="A249" s="24" t="s">
        <v>127</v>
      </c>
      <c r="B249" s="13">
        <v>4423</v>
      </c>
      <c r="C249" s="20"/>
      <c r="D249" s="19">
        <f t="shared" si="9"/>
        <v>4423</v>
      </c>
    </row>
    <row r="250" spans="1:4" ht="116.25" customHeight="1" thickBot="1">
      <c r="A250" s="5" t="s">
        <v>128</v>
      </c>
      <c r="B250" s="25"/>
      <c r="C250" s="7"/>
      <c r="D250" s="25"/>
    </row>
    <row r="251" spans="1:4" ht="15">
      <c r="A251" s="8" t="s">
        <v>129</v>
      </c>
      <c r="B251" s="9" t="s">
        <v>5</v>
      </c>
      <c r="C251" s="10" t="s">
        <v>6</v>
      </c>
      <c r="D251" s="23" t="s">
        <v>7</v>
      </c>
    </row>
    <row r="252" spans="1:4" ht="15">
      <c r="A252" s="12" t="s">
        <v>130</v>
      </c>
      <c r="B252" s="13">
        <v>142</v>
      </c>
      <c r="C252" s="26"/>
      <c r="D252" s="27">
        <f aca="true" t="shared" si="10" ref="D252:D262">B252-(B252*(C252*0.01))</f>
        <v>142</v>
      </c>
    </row>
    <row r="253" spans="1:4" ht="15">
      <c r="A253" s="15" t="s">
        <v>131</v>
      </c>
      <c r="B253" s="13">
        <v>189</v>
      </c>
      <c r="C253" s="28"/>
      <c r="D253" s="29">
        <f t="shared" si="10"/>
        <v>189</v>
      </c>
    </row>
    <row r="254" spans="1:4" ht="15">
      <c r="A254" s="15" t="s">
        <v>132</v>
      </c>
      <c r="B254" s="13">
        <v>245</v>
      </c>
      <c r="C254" s="28"/>
      <c r="D254" s="29">
        <f t="shared" si="10"/>
        <v>245</v>
      </c>
    </row>
    <row r="255" spans="1:4" ht="15">
      <c r="A255" s="15" t="s">
        <v>133</v>
      </c>
      <c r="B255" s="13">
        <v>418</v>
      </c>
      <c r="C255" s="28"/>
      <c r="D255" s="29">
        <f t="shared" si="10"/>
        <v>418</v>
      </c>
    </row>
    <row r="256" spans="1:4" ht="15">
      <c r="A256" s="15" t="s">
        <v>134</v>
      </c>
      <c r="B256" s="13">
        <v>494</v>
      </c>
      <c r="C256" s="28"/>
      <c r="D256" s="29">
        <f t="shared" si="10"/>
        <v>494</v>
      </c>
    </row>
    <row r="257" spans="1:4" ht="15">
      <c r="A257" s="15" t="s">
        <v>34</v>
      </c>
      <c r="B257" s="13">
        <v>474</v>
      </c>
      <c r="C257" s="28"/>
      <c r="D257" s="29">
        <f t="shared" si="10"/>
        <v>474</v>
      </c>
    </row>
    <row r="258" spans="1:4" ht="15">
      <c r="A258" s="15" t="s">
        <v>135</v>
      </c>
      <c r="B258" s="13">
        <v>562</v>
      </c>
      <c r="C258" s="28"/>
      <c r="D258" s="29">
        <f t="shared" si="10"/>
        <v>562</v>
      </c>
    </row>
    <row r="259" spans="1:4" ht="15">
      <c r="A259" s="15" t="s">
        <v>136</v>
      </c>
      <c r="B259" s="13">
        <v>922</v>
      </c>
      <c r="C259" s="28"/>
      <c r="D259" s="29">
        <f t="shared" si="10"/>
        <v>922</v>
      </c>
    </row>
    <row r="260" spans="1:4" ht="15">
      <c r="A260" s="15" t="s">
        <v>137</v>
      </c>
      <c r="B260" s="13">
        <v>636</v>
      </c>
      <c r="C260" s="28"/>
      <c r="D260" s="29">
        <f t="shared" si="10"/>
        <v>636</v>
      </c>
    </row>
    <row r="261" spans="1:4" ht="15">
      <c r="A261" s="15" t="s">
        <v>138</v>
      </c>
      <c r="B261" s="13">
        <v>820</v>
      </c>
      <c r="C261" s="28"/>
      <c r="D261" s="29">
        <f t="shared" si="10"/>
        <v>820</v>
      </c>
    </row>
    <row r="262" spans="1:4" ht="15">
      <c r="A262" s="15" t="s">
        <v>139</v>
      </c>
      <c r="B262" s="13">
        <v>766</v>
      </c>
      <c r="C262" s="28"/>
      <c r="D262" s="29">
        <f t="shared" si="10"/>
        <v>766</v>
      </c>
    </row>
    <row r="263" spans="1:4" ht="52.5" customHeight="1">
      <c r="A263" s="30" t="s">
        <v>40</v>
      </c>
      <c r="B263" s="31"/>
      <c r="C263" s="38"/>
      <c r="D263" s="31"/>
    </row>
    <row r="264" spans="1:4" ht="15">
      <c r="A264" s="21" t="s">
        <v>140</v>
      </c>
      <c r="B264" s="9" t="s">
        <v>5</v>
      </c>
      <c r="C264" s="22" t="s">
        <v>6</v>
      </c>
      <c r="D264" s="23" t="s">
        <v>7</v>
      </c>
    </row>
    <row r="265" spans="1:4" ht="15">
      <c r="A265" s="12" t="s">
        <v>130</v>
      </c>
      <c r="B265" s="13">
        <v>147</v>
      </c>
      <c r="C265" s="26"/>
      <c r="D265" s="27">
        <f aca="true" t="shared" si="11" ref="D265:D274">B265-(B265*(C265*0.01))</f>
        <v>147</v>
      </c>
    </row>
    <row r="266" spans="1:4" ht="15">
      <c r="A266" s="15" t="s">
        <v>141</v>
      </c>
      <c r="B266" s="13">
        <v>191</v>
      </c>
      <c r="C266" s="28"/>
      <c r="D266" s="29">
        <f t="shared" si="11"/>
        <v>191</v>
      </c>
    </row>
    <row r="267" spans="1:4" ht="15">
      <c r="A267" s="15" t="s">
        <v>132</v>
      </c>
      <c r="B267" s="13">
        <v>248</v>
      </c>
      <c r="C267" s="28"/>
      <c r="D267" s="29">
        <f t="shared" si="11"/>
        <v>248</v>
      </c>
    </row>
    <row r="268" spans="1:4" ht="15">
      <c r="A268" s="15" t="s">
        <v>133</v>
      </c>
      <c r="B268" s="13">
        <v>432</v>
      </c>
      <c r="C268" s="28"/>
      <c r="D268" s="29">
        <f t="shared" si="11"/>
        <v>432</v>
      </c>
    </row>
    <row r="269" spans="1:4" ht="15">
      <c r="A269" s="15" t="s">
        <v>134</v>
      </c>
      <c r="B269" s="13">
        <v>504</v>
      </c>
      <c r="C269" s="28"/>
      <c r="D269" s="29">
        <f t="shared" si="11"/>
        <v>504</v>
      </c>
    </row>
    <row r="270" spans="1:4" ht="15">
      <c r="A270" s="15" t="s">
        <v>34</v>
      </c>
      <c r="B270" s="13">
        <v>538</v>
      </c>
      <c r="C270" s="28"/>
      <c r="D270" s="29">
        <f t="shared" si="11"/>
        <v>538</v>
      </c>
    </row>
    <row r="271" spans="1:4" ht="15">
      <c r="A271" s="15" t="s">
        <v>135</v>
      </c>
      <c r="B271" s="13">
        <v>579</v>
      </c>
      <c r="C271" s="28"/>
      <c r="D271" s="29">
        <f t="shared" si="11"/>
        <v>579</v>
      </c>
    </row>
    <row r="272" spans="1:4" ht="15">
      <c r="A272" s="15" t="s">
        <v>136</v>
      </c>
      <c r="B272" s="13">
        <v>931</v>
      </c>
      <c r="C272" s="28"/>
      <c r="D272" s="29">
        <f t="shared" si="11"/>
        <v>931</v>
      </c>
    </row>
    <row r="273" spans="1:4" ht="15">
      <c r="A273" s="15" t="s">
        <v>137</v>
      </c>
      <c r="B273" s="13">
        <v>642</v>
      </c>
      <c r="C273" s="28"/>
      <c r="D273" s="29">
        <f t="shared" si="11"/>
        <v>642</v>
      </c>
    </row>
    <row r="274" spans="1:4" ht="15">
      <c r="A274" s="15" t="s">
        <v>138</v>
      </c>
      <c r="B274" s="13">
        <v>827</v>
      </c>
      <c r="C274" s="28"/>
      <c r="D274" s="29">
        <f t="shared" si="11"/>
        <v>827</v>
      </c>
    </row>
    <row r="275" spans="1:4" ht="52.5" customHeight="1">
      <c r="A275" s="30" t="s">
        <v>40</v>
      </c>
      <c r="B275" s="31"/>
      <c r="C275" s="38"/>
      <c r="D275" s="31"/>
    </row>
    <row r="276" spans="1:4" ht="15">
      <c r="A276" s="21" t="s">
        <v>142</v>
      </c>
      <c r="B276" s="9" t="s">
        <v>5</v>
      </c>
      <c r="C276" s="22" t="s">
        <v>6</v>
      </c>
      <c r="D276" s="23" t="s">
        <v>7</v>
      </c>
    </row>
    <row r="277" spans="1:4" ht="15">
      <c r="A277" s="12" t="s">
        <v>143</v>
      </c>
      <c r="B277" s="13">
        <v>201</v>
      </c>
      <c r="C277" s="14"/>
      <c r="D277" s="13">
        <f>B277-(B277*(C277*0.01))</f>
        <v>201</v>
      </c>
    </row>
    <row r="278" spans="1:4" ht="15">
      <c r="A278" s="15" t="s">
        <v>144</v>
      </c>
      <c r="B278" s="13">
        <v>290</v>
      </c>
      <c r="C278" s="17"/>
      <c r="D278" s="16">
        <f>B278-(B278*(C278*0.01))</f>
        <v>290</v>
      </c>
    </row>
    <row r="279" spans="1:4" ht="15">
      <c r="A279" s="15" t="s">
        <v>145</v>
      </c>
      <c r="B279" s="13">
        <v>438</v>
      </c>
      <c r="C279" s="17"/>
      <c r="D279" s="16">
        <f>B279-(B279*(C279*0.01))</f>
        <v>438</v>
      </c>
    </row>
    <row r="280" spans="1:4" ht="15">
      <c r="A280" s="15" t="s">
        <v>131</v>
      </c>
      <c r="B280" s="13">
        <v>573</v>
      </c>
      <c r="C280" s="17"/>
      <c r="D280" s="16">
        <f>B280-(B280*(C280*0.01))</f>
        <v>573</v>
      </c>
    </row>
    <row r="281" spans="1:4" ht="15">
      <c r="A281" s="15" t="s">
        <v>146</v>
      </c>
      <c r="B281" s="13">
        <v>745</v>
      </c>
      <c r="C281" s="17"/>
      <c r="D281" s="16">
        <f>B281-(B281*(C281*0.01))</f>
        <v>745</v>
      </c>
    </row>
    <row r="282" spans="1:4" ht="52.5" customHeight="1">
      <c r="A282" s="30" t="s">
        <v>40</v>
      </c>
      <c r="B282" s="31"/>
      <c r="C282" s="38"/>
      <c r="D282" s="31"/>
    </row>
    <row r="283" spans="1:4" ht="15">
      <c r="A283" s="21" t="s">
        <v>147</v>
      </c>
      <c r="B283" s="9" t="s">
        <v>5</v>
      </c>
      <c r="C283" s="22" t="s">
        <v>6</v>
      </c>
      <c r="D283" s="23" t="s">
        <v>7</v>
      </c>
    </row>
    <row r="284" spans="1:4" ht="15">
      <c r="A284" s="12" t="s">
        <v>148</v>
      </c>
      <c r="B284" s="13">
        <v>212</v>
      </c>
      <c r="C284" s="14"/>
      <c r="D284" s="13">
        <f>B284-(B284*(C284*0.01))</f>
        <v>212</v>
      </c>
    </row>
    <row r="285" spans="1:4" ht="15">
      <c r="A285" s="15" t="s">
        <v>149</v>
      </c>
      <c r="B285" s="13">
        <v>299</v>
      </c>
      <c r="C285" s="17"/>
      <c r="D285" s="16">
        <f>B285-(B285*(C285*0.01))</f>
        <v>299</v>
      </c>
    </row>
    <row r="286" spans="1:4" ht="15">
      <c r="A286" s="15" t="s">
        <v>150</v>
      </c>
      <c r="B286" s="13">
        <v>441</v>
      </c>
      <c r="C286" s="17"/>
      <c r="D286" s="16">
        <f>B286-(B286*(C286*0.01))</f>
        <v>441</v>
      </c>
    </row>
    <row r="287" spans="1:4" ht="15">
      <c r="A287" s="15" t="s">
        <v>141</v>
      </c>
      <c r="B287" s="13">
        <v>583</v>
      </c>
      <c r="C287" s="17"/>
      <c r="D287" s="16">
        <f>B287-(B287*(C287*0.01))</f>
        <v>583</v>
      </c>
    </row>
    <row r="288" spans="1:4" ht="15">
      <c r="A288" s="15" t="s">
        <v>146</v>
      </c>
      <c r="B288" s="13">
        <v>848</v>
      </c>
      <c r="C288" s="17"/>
      <c r="D288" s="16">
        <f>B288-(B288*(C288*0.01))</f>
        <v>848</v>
      </c>
    </row>
    <row r="289" spans="1:4" ht="53.25" customHeight="1" thickBot="1">
      <c r="A289" s="30" t="s">
        <v>40</v>
      </c>
      <c r="B289" s="43"/>
      <c r="C289" s="44"/>
      <c r="D289" s="43"/>
    </row>
    <row r="290" spans="1:4" ht="126.75" customHeight="1" thickBot="1">
      <c r="A290" s="5" t="s">
        <v>151</v>
      </c>
      <c r="B290" s="25"/>
      <c r="C290" s="7"/>
      <c r="D290" s="25"/>
    </row>
    <row r="291" spans="1:4" ht="15">
      <c r="A291" s="8" t="s">
        <v>152</v>
      </c>
      <c r="B291" s="9" t="s">
        <v>5</v>
      </c>
      <c r="C291" s="10" t="s">
        <v>6</v>
      </c>
      <c r="D291" s="23" t="s">
        <v>7</v>
      </c>
    </row>
    <row r="292" spans="1:4" ht="15">
      <c r="A292" s="12" t="s">
        <v>153</v>
      </c>
      <c r="B292" s="13">
        <v>584</v>
      </c>
      <c r="C292" s="26"/>
      <c r="D292" s="27">
        <f aca="true" t="shared" si="12" ref="D292:D301">B292-(B292*(C292*0.01))</f>
        <v>584</v>
      </c>
    </row>
    <row r="293" spans="1:4" ht="15">
      <c r="A293" s="15" t="s">
        <v>154</v>
      </c>
      <c r="B293" s="13">
        <v>1165</v>
      </c>
      <c r="C293" s="28"/>
      <c r="D293" s="29">
        <f t="shared" si="12"/>
        <v>1165</v>
      </c>
    </row>
    <row r="294" spans="1:4" ht="15">
      <c r="A294" s="15" t="s">
        <v>155</v>
      </c>
      <c r="B294" s="13">
        <v>1165</v>
      </c>
      <c r="C294" s="28"/>
      <c r="D294" s="29">
        <f t="shared" si="12"/>
        <v>1165</v>
      </c>
    </row>
    <row r="295" spans="1:4" ht="15">
      <c r="A295" s="15" t="s">
        <v>156</v>
      </c>
      <c r="B295" s="13">
        <v>1267</v>
      </c>
      <c r="C295" s="28"/>
      <c r="D295" s="29">
        <f t="shared" si="12"/>
        <v>1267</v>
      </c>
    </row>
    <row r="296" spans="1:4" ht="15">
      <c r="A296" s="15" t="s">
        <v>157</v>
      </c>
      <c r="B296" s="13">
        <v>1565</v>
      </c>
      <c r="C296" s="28"/>
      <c r="D296" s="29">
        <f t="shared" si="12"/>
        <v>1565</v>
      </c>
    </row>
    <row r="297" spans="1:4" ht="15">
      <c r="A297" s="15" t="s">
        <v>158</v>
      </c>
      <c r="B297" s="13">
        <v>1825</v>
      </c>
      <c r="C297" s="28"/>
      <c r="D297" s="29">
        <f t="shared" si="12"/>
        <v>1825</v>
      </c>
    </row>
    <row r="298" spans="1:4" ht="15">
      <c r="A298" s="15" t="s">
        <v>159</v>
      </c>
      <c r="B298" s="13">
        <v>2121</v>
      </c>
      <c r="C298" s="28"/>
      <c r="D298" s="29">
        <f t="shared" si="12"/>
        <v>2121</v>
      </c>
    </row>
    <row r="299" spans="1:4" ht="15">
      <c r="A299" s="15" t="s">
        <v>160</v>
      </c>
      <c r="B299" s="13">
        <v>2382</v>
      </c>
      <c r="C299" s="28"/>
      <c r="D299" s="29">
        <f t="shared" si="12"/>
        <v>2382</v>
      </c>
    </row>
    <row r="300" spans="1:4" ht="15">
      <c r="A300" s="15" t="s">
        <v>161</v>
      </c>
      <c r="B300" s="13">
        <v>2964</v>
      </c>
      <c r="C300" s="28"/>
      <c r="D300" s="29">
        <f t="shared" si="12"/>
        <v>2964</v>
      </c>
    </row>
    <row r="301" spans="1:4" ht="15">
      <c r="A301" s="24" t="s">
        <v>162</v>
      </c>
      <c r="B301" s="13">
        <v>3290</v>
      </c>
      <c r="C301" s="34"/>
      <c r="D301" s="35">
        <f t="shared" si="12"/>
        <v>3290</v>
      </c>
    </row>
    <row r="302" spans="1:4" ht="15">
      <c r="A302" s="21" t="s">
        <v>163</v>
      </c>
      <c r="B302" s="9" t="s">
        <v>5</v>
      </c>
      <c r="C302" s="22" t="s">
        <v>6</v>
      </c>
      <c r="D302" s="23" t="s">
        <v>7</v>
      </c>
    </row>
    <row r="303" spans="1:4" ht="15">
      <c r="A303" s="15" t="s">
        <v>156</v>
      </c>
      <c r="B303" s="13">
        <v>1456</v>
      </c>
      <c r="C303" s="26"/>
      <c r="D303" s="27">
        <f>B303-(B303*(C303*0.01))</f>
        <v>1456</v>
      </c>
    </row>
    <row r="304" spans="1:4" ht="15">
      <c r="A304" s="15" t="s">
        <v>157</v>
      </c>
      <c r="B304" s="13">
        <v>1928</v>
      </c>
      <c r="C304" s="28"/>
      <c r="D304" s="29">
        <f>B304-(B304*(C304*0.01))</f>
        <v>1928</v>
      </c>
    </row>
    <row r="305" spans="1:4" ht="15">
      <c r="A305" s="15" t="s">
        <v>158</v>
      </c>
      <c r="B305" s="13">
        <v>2016</v>
      </c>
      <c r="C305" s="34"/>
      <c r="D305" s="35">
        <f>B305-(B305*(C305*0.01))</f>
        <v>2016</v>
      </c>
    </row>
    <row r="306" spans="1:4" ht="15">
      <c r="A306" s="21" t="s">
        <v>164</v>
      </c>
      <c r="B306" s="9" t="s">
        <v>5</v>
      </c>
      <c r="C306" s="22" t="s">
        <v>6</v>
      </c>
      <c r="D306" s="23" t="s">
        <v>7</v>
      </c>
    </row>
    <row r="307" spans="1:4" ht="15.75" thickBot="1">
      <c r="A307" s="55" t="s">
        <v>153</v>
      </c>
      <c r="B307" s="13">
        <v>401</v>
      </c>
      <c r="C307" s="56"/>
      <c r="D307" s="57">
        <f>B307-(B307*(C307*0.01))</f>
        <v>401</v>
      </c>
    </row>
    <row r="308" spans="1:4" ht="126.75" customHeight="1" thickBot="1">
      <c r="A308" s="5" t="s">
        <v>165</v>
      </c>
      <c r="B308" s="25"/>
      <c r="C308" s="7"/>
      <c r="D308" s="25"/>
    </row>
    <row r="309" spans="1:4" ht="15">
      <c r="A309" s="8" t="s">
        <v>166</v>
      </c>
      <c r="B309" s="9" t="s">
        <v>5</v>
      </c>
      <c r="C309" s="10" t="s">
        <v>6</v>
      </c>
      <c r="D309" s="23" t="s">
        <v>7</v>
      </c>
    </row>
    <row r="310" spans="1:4" ht="15">
      <c r="A310" s="12" t="s">
        <v>167</v>
      </c>
      <c r="B310" s="27">
        <v>1255</v>
      </c>
      <c r="C310" s="26"/>
      <c r="D310" s="27">
        <f>B310-(B310*(C310*0.01))</f>
        <v>1255</v>
      </c>
    </row>
    <row r="311" spans="1:4" ht="15">
      <c r="A311" s="15" t="s">
        <v>168</v>
      </c>
      <c r="B311" s="29">
        <v>1774</v>
      </c>
      <c r="C311" s="28"/>
      <c r="D311" s="29">
        <f>B311-(B311*(C311*0.01))</f>
        <v>1774</v>
      </c>
    </row>
    <row r="312" spans="1:4" ht="15">
      <c r="A312" s="15" t="s">
        <v>169</v>
      </c>
      <c r="B312" s="29">
        <v>3720</v>
      </c>
      <c r="C312" s="28"/>
      <c r="D312" s="29">
        <f>B312-(B312*(C312*0.01))</f>
        <v>3720</v>
      </c>
    </row>
    <row r="313" spans="1:4" ht="15">
      <c r="A313" s="8" t="s">
        <v>170</v>
      </c>
      <c r="B313" s="9" t="s">
        <v>5</v>
      </c>
      <c r="C313" s="10" t="s">
        <v>6</v>
      </c>
      <c r="D313" s="23" t="s">
        <v>7</v>
      </c>
    </row>
    <row r="314" spans="1:4" ht="15">
      <c r="A314" s="12" t="s">
        <v>167</v>
      </c>
      <c r="B314" s="27">
        <v>1561</v>
      </c>
      <c r="C314" s="26"/>
      <c r="D314" s="27">
        <f>B314-(B314*(C314*0.01))</f>
        <v>1561</v>
      </c>
    </row>
    <row r="315" spans="1:4" ht="15">
      <c r="A315" s="15" t="s">
        <v>168</v>
      </c>
      <c r="B315" s="29">
        <v>2076</v>
      </c>
      <c r="C315" s="28"/>
      <c r="D315" s="29">
        <f>B315-(B315*(C315*0.01))</f>
        <v>2076</v>
      </c>
    </row>
    <row r="316" spans="1:4" ht="15.75" thickBot="1">
      <c r="A316" s="15" t="s">
        <v>169</v>
      </c>
      <c r="B316" s="29">
        <v>3840</v>
      </c>
      <c r="C316" s="28"/>
      <c r="D316" s="29">
        <f>B316-(B316*(C316*0.01))</f>
        <v>3840</v>
      </c>
    </row>
    <row r="317" spans="1:4" ht="116.25" customHeight="1" thickBot="1">
      <c r="A317" s="5" t="s">
        <v>171</v>
      </c>
      <c r="B317" s="25"/>
      <c r="C317" s="7"/>
      <c r="D317" s="25"/>
    </row>
    <row r="318" spans="1:4" ht="15">
      <c r="A318" s="21" t="s">
        <v>172</v>
      </c>
      <c r="B318" s="9" t="s">
        <v>5</v>
      </c>
      <c r="C318" s="22" t="s">
        <v>6</v>
      </c>
      <c r="D318" s="23" t="s">
        <v>7</v>
      </c>
    </row>
    <row r="319" spans="1:4" ht="15">
      <c r="A319" s="15" t="s">
        <v>167</v>
      </c>
      <c r="B319" s="27">
        <v>1492</v>
      </c>
      <c r="C319" s="26"/>
      <c r="D319" s="27">
        <f>B319-(B319*(C319*0.01))</f>
        <v>1492</v>
      </c>
    </row>
    <row r="320" spans="1:4" ht="15">
      <c r="A320" s="15" t="s">
        <v>168</v>
      </c>
      <c r="B320" s="27">
        <v>2012</v>
      </c>
      <c r="C320" s="26"/>
      <c r="D320" s="27">
        <f>B320-(B320*(C320*0.01))</f>
        <v>2012</v>
      </c>
    </row>
    <row r="321" spans="1:4" ht="15">
      <c r="A321" s="21" t="s">
        <v>173</v>
      </c>
      <c r="B321" s="9" t="s">
        <v>5</v>
      </c>
      <c r="C321" s="22" t="s">
        <v>6</v>
      </c>
      <c r="D321" s="23" t="s">
        <v>7</v>
      </c>
    </row>
    <row r="322" spans="1:4" ht="15">
      <c r="A322" s="15" t="s">
        <v>167</v>
      </c>
      <c r="B322" s="27">
        <v>1655</v>
      </c>
      <c r="C322" s="26"/>
      <c r="D322" s="27">
        <f>B322-(B322*(C322*0.01))</f>
        <v>1655</v>
      </c>
    </row>
    <row r="323" spans="1:4" ht="15">
      <c r="A323" s="15" t="s">
        <v>168</v>
      </c>
      <c r="B323" s="27">
        <v>2239</v>
      </c>
      <c r="C323" s="26"/>
      <c r="D323" s="27">
        <f>B323-(B323*(C323*0.01))</f>
        <v>2239</v>
      </c>
    </row>
    <row r="324" spans="1:4" ht="15">
      <c r="A324" s="30"/>
      <c r="B324" s="31"/>
      <c r="C324" s="38"/>
      <c r="D324" s="31"/>
    </row>
    <row r="325" spans="1:4" ht="15.75" thickBot="1">
      <c r="A325" s="30"/>
      <c r="B325" s="31"/>
      <c r="C325" s="38"/>
      <c r="D325" s="31"/>
    </row>
    <row r="326" spans="1:4" ht="116.25" customHeight="1" thickBot="1">
      <c r="A326" s="5" t="s">
        <v>174</v>
      </c>
      <c r="B326" s="25"/>
      <c r="C326" s="7"/>
      <c r="D326" s="25"/>
    </row>
    <row r="327" spans="1:4" ht="15">
      <c r="A327" s="21" t="s">
        <v>175</v>
      </c>
      <c r="B327" s="9" t="s">
        <v>5</v>
      </c>
      <c r="C327" s="22" t="s">
        <v>6</v>
      </c>
      <c r="D327" s="23" t="s">
        <v>7</v>
      </c>
    </row>
    <row r="328" spans="1:4" ht="15">
      <c r="A328" s="15" t="s">
        <v>13</v>
      </c>
      <c r="B328" s="13">
        <v>3275</v>
      </c>
      <c r="C328" s="26"/>
      <c r="D328" s="27">
        <f>B328-(B328*(C328*0.01))</f>
        <v>3275</v>
      </c>
    </row>
    <row r="329" spans="1:4" ht="15">
      <c r="A329" s="15" t="s">
        <v>14</v>
      </c>
      <c r="B329" s="13">
        <v>3351</v>
      </c>
      <c r="C329" s="26"/>
      <c r="D329" s="27">
        <f>B329-(B329*(C329*0.01))</f>
        <v>3351</v>
      </c>
    </row>
    <row r="330" spans="1:4" ht="15">
      <c r="A330" s="15" t="s">
        <v>176</v>
      </c>
      <c r="B330" s="13">
        <v>3902</v>
      </c>
      <c r="C330" s="26"/>
      <c r="D330" s="27">
        <f>B330-(B330*(C330*0.01))</f>
        <v>3902</v>
      </c>
    </row>
    <row r="331" spans="1:4" ht="15">
      <c r="A331" s="15" t="s">
        <v>177</v>
      </c>
      <c r="B331" s="13">
        <v>5012</v>
      </c>
      <c r="C331" s="26"/>
      <c r="D331" s="27">
        <f>B331-(B331*(C331*0.01))</f>
        <v>5012</v>
      </c>
    </row>
    <row r="332" spans="1:4" ht="15">
      <c r="A332" s="15" t="s">
        <v>178</v>
      </c>
      <c r="B332" s="13">
        <v>8168</v>
      </c>
      <c r="C332" s="26"/>
      <c r="D332" s="27">
        <f>B332-(B332*(C332*0.01))</f>
        <v>8168</v>
      </c>
    </row>
    <row r="333" spans="1:4" ht="15">
      <c r="A333" s="15"/>
      <c r="B333" s="27"/>
      <c r="C333" s="26"/>
      <c r="D333" s="27"/>
    </row>
    <row r="334" spans="1:4" ht="15">
      <c r="A334" s="15" t="s">
        <v>11</v>
      </c>
      <c r="B334" s="13">
        <v>3705</v>
      </c>
      <c r="C334" s="26"/>
      <c r="D334" s="27">
        <f>B334-(B334*(C334*0.01))</f>
        <v>3705</v>
      </c>
    </row>
    <row r="335" spans="1:4" ht="15">
      <c r="A335" s="15" t="s">
        <v>17</v>
      </c>
      <c r="B335" s="13">
        <v>4073</v>
      </c>
      <c r="C335" s="26"/>
      <c r="D335" s="27">
        <f>B335-(B335*(C335*0.01))</f>
        <v>4073</v>
      </c>
    </row>
    <row r="336" spans="1:4" ht="15">
      <c r="A336" s="15" t="s">
        <v>179</v>
      </c>
      <c r="B336" s="13">
        <v>6049</v>
      </c>
      <c r="C336" s="26"/>
      <c r="D336" s="27">
        <f>B336-(B336*(C336*0.01))</f>
        <v>6049</v>
      </c>
    </row>
    <row r="337" spans="1:4" ht="15">
      <c r="A337" s="15" t="s">
        <v>180</v>
      </c>
      <c r="B337" s="13">
        <v>6866</v>
      </c>
      <c r="C337" s="26"/>
      <c r="D337" s="27">
        <f>B337-(B337*(C337*0.01))</f>
        <v>6866</v>
      </c>
    </row>
    <row r="338" spans="1:4" ht="15">
      <c r="A338" s="15" t="s">
        <v>181</v>
      </c>
      <c r="B338" s="13">
        <v>11313</v>
      </c>
      <c r="C338" s="26"/>
      <c r="D338" s="27">
        <f>B338-(B338*(C338*0.01))</f>
        <v>11313</v>
      </c>
    </row>
    <row r="339" spans="1:4" ht="15">
      <c r="A339" s="15"/>
      <c r="B339" s="27"/>
      <c r="C339" s="26"/>
      <c r="D339" s="27"/>
    </row>
    <row r="340" spans="1:4" ht="15">
      <c r="A340" s="15" t="s">
        <v>18</v>
      </c>
      <c r="B340" s="13">
        <v>4015</v>
      </c>
      <c r="C340" s="26"/>
      <c r="D340" s="27">
        <f>B340-(B340*(C340*0.01))</f>
        <v>4015</v>
      </c>
    </row>
    <row r="341" spans="1:4" ht="15">
      <c r="A341" s="15" t="s">
        <v>182</v>
      </c>
      <c r="B341" s="13">
        <v>6306</v>
      </c>
      <c r="C341" s="26"/>
      <c r="D341" s="27">
        <f>B341-(B341*(C341*0.01))</f>
        <v>6306</v>
      </c>
    </row>
    <row r="342" spans="1:4" ht="15">
      <c r="A342" s="15" t="s">
        <v>183</v>
      </c>
      <c r="B342" s="13">
        <v>9080</v>
      </c>
      <c r="C342" s="26"/>
      <c r="D342" s="27">
        <f>B342-(B342*(C342*0.01))</f>
        <v>9080</v>
      </c>
    </row>
    <row r="343" spans="1:4" ht="15">
      <c r="A343" s="15" t="s">
        <v>184</v>
      </c>
      <c r="B343" s="13">
        <v>14252</v>
      </c>
      <c r="C343" s="26"/>
      <c r="D343" s="27">
        <f>B343-(B343*(C343*0.01))</f>
        <v>14252</v>
      </c>
    </row>
    <row r="344" spans="1:4" ht="15">
      <c r="A344" s="15"/>
      <c r="B344" s="27"/>
      <c r="C344" s="26"/>
      <c r="D344" s="27"/>
    </row>
    <row r="345" spans="1:4" ht="15">
      <c r="A345" s="15" t="s">
        <v>24</v>
      </c>
      <c r="B345" s="13">
        <v>5443</v>
      </c>
      <c r="C345" s="26"/>
      <c r="D345" s="27">
        <f>B345-(B345*(C345*0.01))</f>
        <v>5443</v>
      </c>
    </row>
    <row r="346" spans="1:4" ht="15">
      <c r="A346" s="15" t="s">
        <v>25</v>
      </c>
      <c r="B346" s="13">
        <v>6674</v>
      </c>
      <c r="C346" s="26"/>
      <c r="D346" s="27">
        <f>B346-(B346*(C346*0.01))</f>
        <v>6674</v>
      </c>
    </row>
    <row r="347" spans="1:4" ht="15">
      <c r="A347" s="15" t="s">
        <v>185</v>
      </c>
      <c r="B347" s="13">
        <v>8161</v>
      </c>
      <c r="C347" s="26"/>
      <c r="D347" s="27">
        <f>B347-(B347*(C347*0.01))</f>
        <v>8161</v>
      </c>
    </row>
    <row r="348" spans="1:4" ht="15">
      <c r="A348" s="15" t="s">
        <v>186</v>
      </c>
      <c r="B348" s="13">
        <v>11313</v>
      </c>
      <c r="C348" s="26"/>
      <c r="D348" s="27">
        <f>B348-(B348*(C348*0.01))</f>
        <v>11313</v>
      </c>
    </row>
    <row r="349" spans="1:5" s="59" customFormat="1" ht="12.75">
      <c r="A349" s="15" t="s">
        <v>187</v>
      </c>
      <c r="B349" s="13">
        <v>23165</v>
      </c>
      <c r="C349" s="26"/>
      <c r="D349" s="27">
        <f>B349-(B349*(C349*0.01))</f>
        <v>23165</v>
      </c>
      <c r="E349" s="58"/>
    </row>
    <row r="350" spans="1:4" ht="15">
      <c r="A350" s="15"/>
      <c r="B350" s="27"/>
      <c r="C350" s="26"/>
      <c r="D350" s="27"/>
    </row>
    <row r="351" spans="1:4" ht="15">
      <c r="A351" s="15" t="s">
        <v>188</v>
      </c>
      <c r="B351" s="13">
        <v>7655</v>
      </c>
      <c r="C351" s="26"/>
      <c r="D351" s="27">
        <f>B351-(B351*(C351*0.01))</f>
        <v>7655</v>
      </c>
    </row>
    <row r="352" spans="1:4" ht="15">
      <c r="A352" s="15" t="s">
        <v>189</v>
      </c>
      <c r="B352" s="13">
        <v>8528</v>
      </c>
      <c r="C352" s="26"/>
      <c r="D352" s="27">
        <f>B352-(B352*(C352*0.01))</f>
        <v>8528</v>
      </c>
    </row>
    <row r="353" spans="1:4" ht="15">
      <c r="A353" s="15" t="s">
        <v>190</v>
      </c>
      <c r="B353" s="13">
        <v>13691</v>
      </c>
      <c r="C353" s="26"/>
      <c r="D353" s="27">
        <f>B353-(B353*(C353*0.01))</f>
        <v>13691</v>
      </c>
    </row>
    <row r="354" spans="1:4" ht="15">
      <c r="A354" s="15" t="s">
        <v>191</v>
      </c>
      <c r="B354" s="13">
        <v>15199</v>
      </c>
      <c r="C354" s="26"/>
      <c r="D354" s="27">
        <f>B354-(B354*(C354*0.01))</f>
        <v>15199</v>
      </c>
    </row>
    <row r="355" spans="1:4" ht="15">
      <c r="A355" s="15" t="s">
        <v>192</v>
      </c>
      <c r="B355" s="13">
        <v>25406</v>
      </c>
      <c r="C355" s="26"/>
      <c r="D355" s="27">
        <f>B355-(B355*(C355*0.01))</f>
        <v>25406</v>
      </c>
    </row>
    <row r="356" spans="1:4" ht="15">
      <c r="A356" s="15"/>
      <c r="B356" s="27"/>
      <c r="C356" s="26"/>
      <c r="D356" s="27"/>
    </row>
    <row r="357" spans="1:4" ht="15">
      <c r="A357" s="15" t="s">
        <v>123</v>
      </c>
      <c r="B357" s="13">
        <v>10404</v>
      </c>
      <c r="C357" s="26"/>
      <c r="D357" s="27">
        <f>B357-(B357*(C357*0.01))</f>
        <v>10404</v>
      </c>
    </row>
    <row r="358" spans="1:4" ht="15">
      <c r="A358" s="15" t="s">
        <v>193</v>
      </c>
      <c r="B358" s="13">
        <v>13346</v>
      </c>
      <c r="C358" s="26"/>
      <c r="D358" s="27">
        <f>B358-(B358*(C358*0.01))</f>
        <v>13346</v>
      </c>
    </row>
    <row r="359" spans="1:4" ht="15">
      <c r="A359" s="15" t="s">
        <v>194</v>
      </c>
      <c r="B359" s="13">
        <v>17989</v>
      </c>
      <c r="C359" s="26"/>
      <c r="D359" s="27">
        <f>B359-(B359*(C359*0.01))</f>
        <v>17989</v>
      </c>
    </row>
    <row r="360" spans="1:4" ht="15">
      <c r="A360" s="15" t="s">
        <v>195</v>
      </c>
      <c r="B360" s="13">
        <v>23085</v>
      </c>
      <c r="C360" s="26"/>
      <c r="D360" s="27">
        <f>B360-(B360*(C360*0.01))</f>
        <v>23085</v>
      </c>
    </row>
    <row r="361" spans="1:4" ht="15">
      <c r="A361" s="15"/>
      <c r="B361" s="27"/>
      <c r="C361" s="26"/>
      <c r="D361" s="27"/>
    </row>
    <row r="362" spans="1:4" ht="15">
      <c r="A362" s="15" t="s">
        <v>124</v>
      </c>
      <c r="B362" s="13">
        <v>12396</v>
      </c>
      <c r="C362" s="26"/>
      <c r="D362" s="27">
        <f>B362-(B362*(C362*0.01))</f>
        <v>12396</v>
      </c>
    </row>
    <row r="363" spans="1:4" ht="15">
      <c r="A363" s="15" t="s">
        <v>196</v>
      </c>
      <c r="B363" s="13">
        <v>14920</v>
      </c>
      <c r="C363" s="26"/>
      <c r="D363" s="27">
        <f>B363-(B363*(C363*0.01))</f>
        <v>14920</v>
      </c>
    </row>
    <row r="364" spans="1:4" ht="15">
      <c r="A364" s="15" t="s">
        <v>197</v>
      </c>
      <c r="B364" s="13">
        <v>18737</v>
      </c>
      <c r="C364" s="26"/>
      <c r="D364" s="27">
        <f>B364-(B364*(C364*0.01))</f>
        <v>18737</v>
      </c>
    </row>
    <row r="365" spans="1:4" ht="15">
      <c r="A365" s="15" t="s">
        <v>198</v>
      </c>
      <c r="B365" s="13">
        <v>25407</v>
      </c>
      <c r="C365" s="26"/>
      <c r="D365" s="27">
        <f>B365-(B365*(C365*0.01))</f>
        <v>25407</v>
      </c>
    </row>
    <row r="366" spans="1:4" ht="15">
      <c r="A366" s="15"/>
      <c r="B366" s="27"/>
      <c r="C366" s="26"/>
      <c r="D366" s="27"/>
    </row>
    <row r="367" spans="1:4" ht="15">
      <c r="A367" s="15" t="s">
        <v>125</v>
      </c>
      <c r="B367" s="13">
        <v>14292</v>
      </c>
      <c r="C367" s="26"/>
      <c r="D367" s="27">
        <f>B367-(B367*(C367*0.01))</f>
        <v>14292</v>
      </c>
    </row>
    <row r="368" spans="1:4" ht="15">
      <c r="A368" s="15" t="s">
        <v>199</v>
      </c>
      <c r="B368" s="13">
        <v>30034</v>
      </c>
      <c r="C368" s="26"/>
      <c r="D368" s="27">
        <f>B368-(B368*(C368*0.01))</f>
        <v>30034</v>
      </c>
    </row>
    <row r="369" spans="1:4" ht="15">
      <c r="A369" s="15"/>
      <c r="B369" s="27"/>
      <c r="C369" s="26"/>
      <c r="D369" s="27"/>
    </row>
    <row r="370" spans="1:4" ht="15.75" thickBot="1">
      <c r="A370" s="15" t="s">
        <v>200</v>
      </c>
      <c r="B370" s="13">
        <v>17877</v>
      </c>
      <c r="C370" s="26"/>
      <c r="D370" s="27">
        <f>B370-(B370*(C370*0.01))</f>
        <v>17877</v>
      </c>
    </row>
    <row r="371" spans="1:4" ht="116.25" customHeight="1" thickBot="1">
      <c r="A371" s="5" t="s">
        <v>201</v>
      </c>
      <c r="B371" s="25"/>
      <c r="C371" s="7"/>
      <c r="D371" s="25"/>
    </row>
    <row r="372" spans="1:4" ht="15">
      <c r="A372" s="21" t="s">
        <v>202</v>
      </c>
      <c r="B372" s="9" t="s">
        <v>5</v>
      </c>
      <c r="C372" s="22" t="s">
        <v>6</v>
      </c>
      <c r="D372" s="23" t="s">
        <v>7</v>
      </c>
    </row>
    <row r="373" spans="1:4" ht="15">
      <c r="A373" s="15" t="s">
        <v>203</v>
      </c>
      <c r="B373" s="27">
        <v>9133</v>
      </c>
      <c r="C373" s="26"/>
      <c r="D373" s="27">
        <f>B373-(B373*(C373*0.01))</f>
        <v>9133</v>
      </c>
    </row>
    <row r="374" spans="1:4" ht="15">
      <c r="A374" s="15" t="s">
        <v>204</v>
      </c>
      <c r="B374" s="27">
        <v>13714</v>
      </c>
      <c r="C374" s="26"/>
      <c r="D374" s="27">
        <f>B374-(B374*(C374*0.01))</f>
        <v>13714</v>
      </c>
    </row>
    <row r="375" spans="1:4" ht="15">
      <c r="A375" s="15" t="s">
        <v>205</v>
      </c>
      <c r="B375" s="27">
        <v>12763</v>
      </c>
      <c r="C375" s="26"/>
      <c r="D375" s="27">
        <f>B375-(B375*(C375*0.01))</f>
        <v>12763</v>
      </c>
    </row>
    <row r="376" spans="1:4" ht="15">
      <c r="A376" s="30"/>
      <c r="B376" s="31"/>
      <c r="C376" s="38"/>
      <c r="D376" s="31"/>
    </row>
    <row r="377" spans="1:4" ht="15">
      <c r="A377" s="30"/>
      <c r="B377" s="31"/>
      <c r="C377" s="38"/>
      <c r="D377" s="31"/>
    </row>
    <row r="378" spans="1:4" ht="15">
      <c r="A378" s="30"/>
      <c r="B378" s="31"/>
      <c r="C378" s="38"/>
      <c r="D378" s="31"/>
    </row>
    <row r="379" spans="1:4" ht="15.75" thickBot="1">
      <c r="A379" s="30"/>
      <c r="B379" s="31"/>
      <c r="C379" s="38"/>
      <c r="D379" s="31"/>
    </row>
    <row r="380" spans="1:4" ht="116.25" customHeight="1" thickBot="1">
      <c r="A380" s="5" t="s">
        <v>206</v>
      </c>
      <c r="B380" s="25"/>
      <c r="C380" s="7"/>
      <c r="D380" s="25"/>
    </row>
    <row r="381" spans="1:4" ht="15">
      <c r="A381" s="8" t="s">
        <v>207</v>
      </c>
      <c r="B381" s="9" t="s">
        <v>5</v>
      </c>
      <c r="C381" s="10" t="s">
        <v>6</v>
      </c>
      <c r="D381" s="23" t="s">
        <v>7</v>
      </c>
    </row>
    <row r="382" spans="1:4" ht="15">
      <c r="A382" s="12" t="s">
        <v>208</v>
      </c>
      <c r="B382" s="13">
        <v>931</v>
      </c>
      <c r="C382" s="26"/>
      <c r="D382" s="27">
        <f aca="true" t="shared" si="13" ref="D382:D396">B382-(B382*(C382*0.01))</f>
        <v>931</v>
      </c>
    </row>
    <row r="383" spans="1:4" ht="15">
      <c r="A383" s="15" t="s">
        <v>209</v>
      </c>
      <c r="B383" s="13">
        <v>1185</v>
      </c>
      <c r="C383" s="28"/>
      <c r="D383" s="29">
        <f t="shared" si="13"/>
        <v>1185</v>
      </c>
    </row>
    <row r="384" spans="1:4" ht="15">
      <c r="A384" s="15" t="s">
        <v>210</v>
      </c>
      <c r="B384" s="13">
        <v>1729</v>
      </c>
      <c r="C384" s="28"/>
      <c r="D384" s="29">
        <f t="shared" si="13"/>
        <v>1729</v>
      </c>
    </row>
    <row r="385" spans="1:4" ht="15">
      <c r="A385" s="15" t="s">
        <v>211</v>
      </c>
      <c r="B385" s="13">
        <v>2007</v>
      </c>
      <c r="C385" s="28"/>
      <c r="D385" s="29">
        <f t="shared" si="13"/>
        <v>2007</v>
      </c>
    </row>
    <row r="386" spans="1:4" ht="15">
      <c r="A386" s="15" t="s">
        <v>212</v>
      </c>
      <c r="B386" s="13">
        <v>2615</v>
      </c>
      <c r="C386" s="28"/>
      <c r="D386" s="29">
        <f t="shared" si="13"/>
        <v>2615</v>
      </c>
    </row>
    <row r="387" spans="1:4" ht="15">
      <c r="A387" s="15" t="s">
        <v>213</v>
      </c>
      <c r="B387" s="13">
        <v>2942</v>
      </c>
      <c r="C387" s="28"/>
      <c r="D387" s="29">
        <f t="shared" si="13"/>
        <v>2942</v>
      </c>
    </row>
    <row r="388" spans="1:4" ht="15">
      <c r="A388" s="15" t="s">
        <v>214</v>
      </c>
      <c r="B388" s="13">
        <v>1319</v>
      </c>
      <c r="C388" s="28"/>
      <c r="D388" s="29">
        <f t="shared" si="13"/>
        <v>1319</v>
      </c>
    </row>
    <row r="389" spans="1:4" ht="15">
      <c r="A389" s="15" t="s">
        <v>215</v>
      </c>
      <c r="B389" s="13">
        <v>1654</v>
      </c>
      <c r="C389" s="28"/>
      <c r="D389" s="29">
        <f t="shared" si="13"/>
        <v>1654</v>
      </c>
    </row>
    <row r="390" spans="1:4" ht="15">
      <c r="A390" s="15" t="s">
        <v>216</v>
      </c>
      <c r="B390" s="13">
        <v>1842</v>
      </c>
      <c r="C390" s="28"/>
      <c r="D390" s="29">
        <f t="shared" si="13"/>
        <v>1842</v>
      </c>
    </row>
    <row r="391" spans="1:4" ht="15">
      <c r="A391" s="15" t="s">
        <v>217</v>
      </c>
      <c r="B391" s="13">
        <v>2526</v>
      </c>
      <c r="C391" s="28"/>
      <c r="D391" s="29">
        <f t="shared" si="13"/>
        <v>2526</v>
      </c>
    </row>
    <row r="392" spans="1:4" ht="15">
      <c r="A392" s="15" t="s">
        <v>218</v>
      </c>
      <c r="B392" s="13">
        <v>2262</v>
      </c>
      <c r="C392" s="28"/>
      <c r="D392" s="29">
        <f t="shared" si="13"/>
        <v>2262</v>
      </c>
    </row>
    <row r="393" spans="1:4" ht="15">
      <c r="A393" s="15" t="s">
        <v>219</v>
      </c>
      <c r="B393" s="13">
        <v>2539</v>
      </c>
      <c r="C393" s="28"/>
      <c r="D393" s="29">
        <f t="shared" si="13"/>
        <v>2539</v>
      </c>
    </row>
    <row r="394" spans="1:4" ht="15">
      <c r="A394" s="15" t="s">
        <v>34</v>
      </c>
      <c r="B394" s="13">
        <v>1615</v>
      </c>
      <c r="C394" s="28"/>
      <c r="D394" s="29">
        <f t="shared" si="13"/>
        <v>1615</v>
      </c>
    </row>
    <row r="395" spans="1:4" ht="15">
      <c r="A395" s="15" t="s">
        <v>139</v>
      </c>
      <c r="B395" s="13">
        <v>3309</v>
      </c>
      <c r="C395" s="28"/>
      <c r="D395" s="29">
        <f t="shared" si="13"/>
        <v>3309</v>
      </c>
    </row>
    <row r="396" spans="1:4" ht="15">
      <c r="A396" s="15" t="s">
        <v>220</v>
      </c>
      <c r="B396" s="13">
        <v>4953</v>
      </c>
      <c r="C396" s="28"/>
      <c r="D396" s="29">
        <f t="shared" si="13"/>
        <v>4953</v>
      </c>
    </row>
    <row r="397" spans="1:4" ht="52.5" customHeight="1">
      <c r="A397" s="30" t="s">
        <v>40</v>
      </c>
      <c r="B397" s="31"/>
      <c r="C397" s="38"/>
      <c r="D397" s="31"/>
    </row>
    <row r="398" spans="1:4" ht="15">
      <c r="A398" s="21" t="s">
        <v>221</v>
      </c>
      <c r="B398" s="9" t="s">
        <v>5</v>
      </c>
      <c r="C398" s="22" t="s">
        <v>6</v>
      </c>
      <c r="D398" s="23" t="s">
        <v>7</v>
      </c>
    </row>
    <row r="399" spans="1:4" ht="15">
      <c r="A399" s="12" t="s">
        <v>208</v>
      </c>
      <c r="B399" s="13">
        <v>2696</v>
      </c>
      <c r="C399" s="14"/>
      <c r="D399" s="13">
        <f aca="true" t="shared" si="14" ref="D399:D411">B399-(B399*(C399*0.01))</f>
        <v>2696</v>
      </c>
    </row>
    <row r="400" spans="1:4" ht="15">
      <c r="A400" s="15" t="s">
        <v>209</v>
      </c>
      <c r="B400" s="13">
        <v>2964</v>
      </c>
      <c r="C400" s="17"/>
      <c r="D400" s="16">
        <f t="shared" si="14"/>
        <v>2964</v>
      </c>
    </row>
    <row r="401" spans="1:4" ht="15">
      <c r="A401" s="15" t="s">
        <v>210</v>
      </c>
      <c r="B401" s="13">
        <v>3700</v>
      </c>
      <c r="C401" s="17"/>
      <c r="D401" s="16">
        <f t="shared" si="14"/>
        <v>3700</v>
      </c>
    </row>
    <row r="402" spans="1:4" ht="15">
      <c r="A402" s="15" t="s">
        <v>211</v>
      </c>
      <c r="B402" s="13">
        <v>4275</v>
      </c>
      <c r="C402" s="17"/>
      <c r="D402" s="16">
        <f t="shared" si="14"/>
        <v>4275</v>
      </c>
    </row>
    <row r="403" spans="1:4" ht="15">
      <c r="A403" s="15" t="s">
        <v>212</v>
      </c>
      <c r="B403" s="13">
        <v>4887</v>
      </c>
      <c r="C403" s="17"/>
      <c r="D403" s="16">
        <f t="shared" si="14"/>
        <v>4887</v>
      </c>
    </row>
    <row r="404" spans="1:4" ht="15">
      <c r="A404" s="15" t="s">
        <v>213</v>
      </c>
      <c r="B404" s="13">
        <v>5822</v>
      </c>
      <c r="C404" s="17"/>
      <c r="D404" s="16">
        <f t="shared" si="14"/>
        <v>5822</v>
      </c>
    </row>
    <row r="405" spans="1:4" ht="15">
      <c r="A405" s="15" t="s">
        <v>214</v>
      </c>
      <c r="B405" s="13">
        <v>2778</v>
      </c>
      <c r="C405" s="17"/>
      <c r="D405" s="16">
        <f t="shared" si="14"/>
        <v>2778</v>
      </c>
    </row>
    <row r="406" spans="1:4" ht="15">
      <c r="A406" s="15" t="s">
        <v>215</v>
      </c>
      <c r="B406" s="13">
        <v>3520</v>
      </c>
      <c r="C406" s="17"/>
      <c r="D406" s="16">
        <f t="shared" si="14"/>
        <v>3520</v>
      </c>
    </row>
    <row r="407" spans="1:4" ht="15">
      <c r="A407" s="15" t="s">
        <v>216</v>
      </c>
      <c r="B407" s="13">
        <v>4243</v>
      </c>
      <c r="C407" s="17"/>
      <c r="D407" s="16">
        <f t="shared" si="14"/>
        <v>4243</v>
      </c>
    </row>
    <row r="408" spans="1:4" ht="15">
      <c r="A408" s="15" t="s">
        <v>217</v>
      </c>
      <c r="B408" s="13">
        <v>4988</v>
      </c>
      <c r="C408" s="17"/>
      <c r="D408" s="16">
        <f t="shared" si="14"/>
        <v>4988</v>
      </c>
    </row>
    <row r="409" spans="1:4" ht="15">
      <c r="A409" s="15" t="s">
        <v>34</v>
      </c>
      <c r="B409" s="13">
        <v>3580</v>
      </c>
      <c r="C409" s="17"/>
      <c r="D409" s="16">
        <f t="shared" si="14"/>
        <v>3580</v>
      </c>
    </row>
    <row r="410" spans="1:4" ht="15">
      <c r="A410" s="15" t="s">
        <v>139</v>
      </c>
      <c r="B410" s="13">
        <v>7614</v>
      </c>
      <c r="C410" s="17"/>
      <c r="D410" s="16">
        <f t="shared" si="14"/>
        <v>7614</v>
      </c>
    </row>
    <row r="411" spans="1:4" ht="15">
      <c r="A411" s="15" t="s">
        <v>220</v>
      </c>
      <c r="B411" s="13">
        <v>9691</v>
      </c>
      <c r="C411" s="17"/>
      <c r="D411" s="16">
        <f t="shared" si="14"/>
        <v>9691</v>
      </c>
    </row>
    <row r="412" spans="1:4" ht="53.25" customHeight="1" thickBot="1">
      <c r="A412" s="30" t="s">
        <v>40</v>
      </c>
      <c r="B412" s="43"/>
      <c r="C412" s="44"/>
      <c r="D412" s="43"/>
    </row>
    <row r="413" spans="1:4" ht="126.75" customHeight="1" thickBot="1">
      <c r="A413" s="5" t="s">
        <v>222</v>
      </c>
      <c r="B413" s="25"/>
      <c r="C413" s="7"/>
      <c r="D413" s="25"/>
    </row>
    <row r="414" spans="1:4" ht="15">
      <c r="A414" s="21" t="s">
        <v>223</v>
      </c>
      <c r="B414" s="9" t="s">
        <v>5</v>
      </c>
      <c r="C414" s="22" t="s">
        <v>6</v>
      </c>
      <c r="D414" s="23" t="s">
        <v>7</v>
      </c>
    </row>
    <row r="415" spans="1:4" ht="15">
      <c r="A415" s="12" t="s">
        <v>224</v>
      </c>
      <c r="B415" s="13">
        <v>897</v>
      </c>
      <c r="C415" s="14"/>
      <c r="D415" s="13">
        <f>B415-(B415*(C415*0.01))</f>
        <v>897</v>
      </c>
    </row>
    <row r="416" spans="1:4" ht="15">
      <c r="A416" s="15" t="s">
        <v>225</v>
      </c>
      <c r="B416" s="13">
        <v>1205</v>
      </c>
      <c r="C416" s="17"/>
      <c r="D416" s="16">
        <f>B416-(B416*(C416*0.01))</f>
        <v>1205</v>
      </c>
    </row>
    <row r="417" spans="1:4" ht="15">
      <c r="A417" s="15" t="s">
        <v>226</v>
      </c>
      <c r="B417" s="13">
        <v>1353</v>
      </c>
      <c r="C417" s="17"/>
      <c r="D417" s="16">
        <f>B417-(B417*(C417*0.01))</f>
        <v>1353</v>
      </c>
    </row>
    <row r="418" spans="1:4" ht="15">
      <c r="A418" s="15" t="s">
        <v>227</v>
      </c>
      <c r="B418" s="13">
        <v>2082</v>
      </c>
      <c r="C418" s="17"/>
      <c r="D418" s="16">
        <f>B418-(B418*(C418*0.01))</f>
        <v>2082</v>
      </c>
    </row>
    <row r="419" spans="1:4" ht="15">
      <c r="A419" s="15" t="s">
        <v>228</v>
      </c>
      <c r="B419" s="13">
        <v>2345</v>
      </c>
      <c r="C419" s="17"/>
      <c r="D419" s="16">
        <f>B419-(B419*(C419*0.01))</f>
        <v>2345</v>
      </c>
    </row>
    <row r="420" spans="1:4" ht="53.25" customHeight="1" thickBot="1">
      <c r="A420" s="30" t="s">
        <v>40</v>
      </c>
      <c r="B420" s="43"/>
      <c r="C420" s="44"/>
      <c r="D420" s="43"/>
    </row>
    <row r="421" spans="1:4" ht="95.25" customHeight="1" thickBot="1">
      <c r="A421" s="5" t="s">
        <v>229</v>
      </c>
      <c r="B421" s="25"/>
      <c r="C421" s="7"/>
      <c r="D421" s="25"/>
    </row>
    <row r="422" spans="1:4" ht="15">
      <c r="A422" s="8" t="s">
        <v>230</v>
      </c>
      <c r="B422" s="9" t="s">
        <v>5</v>
      </c>
      <c r="C422" s="10" t="s">
        <v>6</v>
      </c>
      <c r="D422" s="23" t="s">
        <v>7</v>
      </c>
    </row>
    <row r="423" spans="1:5" s="59" customFormat="1" ht="12.75">
      <c r="A423" s="12" t="s">
        <v>231</v>
      </c>
      <c r="B423" s="13">
        <v>1916</v>
      </c>
      <c r="C423" s="26"/>
      <c r="D423" s="27">
        <f>B423-(B423*(C423*0.01))</f>
        <v>1916</v>
      </c>
      <c r="E423" s="58"/>
    </row>
    <row r="424" spans="1:4" ht="15">
      <c r="A424" s="15" t="s">
        <v>232</v>
      </c>
      <c r="B424" s="13">
        <v>3396</v>
      </c>
      <c r="C424" s="28"/>
      <c r="D424" s="29">
        <f>B424-(B424*(C424*0.01))</f>
        <v>3396</v>
      </c>
    </row>
    <row r="425" spans="1:4" ht="15">
      <c r="A425" s="15" t="s">
        <v>233</v>
      </c>
      <c r="B425" s="13">
        <v>3628</v>
      </c>
      <c r="C425" s="28"/>
      <c r="D425" s="29">
        <f>B425-(B425*(C425*0.01))</f>
        <v>3628</v>
      </c>
    </row>
    <row r="426" spans="1:4" ht="52.5" customHeight="1">
      <c r="A426" s="30" t="s">
        <v>40</v>
      </c>
      <c r="B426" s="31"/>
      <c r="C426" s="38"/>
      <c r="D426" s="31"/>
    </row>
    <row r="427" spans="1:4" ht="15">
      <c r="A427" s="21" t="s">
        <v>234</v>
      </c>
      <c r="B427" s="9" t="s">
        <v>5</v>
      </c>
      <c r="C427" s="22" t="s">
        <v>6</v>
      </c>
      <c r="D427" s="23" t="s">
        <v>7</v>
      </c>
    </row>
    <row r="428" spans="1:4" ht="15">
      <c r="A428" s="12" t="s">
        <v>224</v>
      </c>
      <c r="B428" s="13">
        <v>3133</v>
      </c>
      <c r="C428" s="14"/>
      <c r="D428" s="29">
        <f>B428-(B428*(C428*0.01))</f>
        <v>3133</v>
      </c>
    </row>
    <row r="429" spans="1:4" ht="15">
      <c r="A429" s="15" t="s">
        <v>226</v>
      </c>
      <c r="B429" s="13">
        <v>5863</v>
      </c>
      <c r="C429" s="17"/>
      <c r="D429" s="29">
        <f>B429-(B429*(C429*0.01))</f>
        <v>5863</v>
      </c>
    </row>
    <row r="430" spans="1:4" ht="15.75" thickBot="1">
      <c r="A430" s="24" t="s">
        <v>235</v>
      </c>
      <c r="B430" s="13">
        <v>2819</v>
      </c>
      <c r="C430" s="20"/>
      <c r="D430" s="29">
        <f>B430-(B430*(C430*0.01))</f>
        <v>2819</v>
      </c>
    </row>
    <row r="431" spans="1:4" ht="84.75" customHeight="1" thickBot="1">
      <c r="A431" s="5" t="s">
        <v>236</v>
      </c>
      <c r="B431" s="25"/>
      <c r="C431" s="7"/>
      <c r="D431" s="25"/>
    </row>
    <row r="432" spans="1:4" ht="15">
      <c r="A432" s="8" t="s">
        <v>237</v>
      </c>
      <c r="B432" s="9" t="s">
        <v>5</v>
      </c>
      <c r="C432" s="10" t="s">
        <v>6</v>
      </c>
      <c r="D432" s="23" t="s">
        <v>7</v>
      </c>
    </row>
    <row r="433" spans="1:4" ht="15">
      <c r="A433" s="60" t="s">
        <v>238</v>
      </c>
      <c r="B433" s="13">
        <v>3337</v>
      </c>
      <c r="C433" s="14"/>
      <c r="D433" s="13">
        <f>B433-(B433*(C433*0.01))</f>
        <v>3337</v>
      </c>
    </row>
    <row r="434" spans="1:4" ht="15">
      <c r="A434" s="61" t="s">
        <v>239</v>
      </c>
      <c r="B434" s="16">
        <v>4925</v>
      </c>
      <c r="C434" s="17"/>
      <c r="D434" s="16">
        <f>B434-(B434*(C434*0.01))</f>
        <v>4925</v>
      </c>
    </row>
    <row r="435" spans="1:4" ht="15.75" thickBot="1">
      <c r="A435" s="62" t="s">
        <v>240</v>
      </c>
      <c r="B435" s="19">
        <v>5910</v>
      </c>
      <c r="C435" s="20"/>
      <c r="D435" s="19">
        <f>B435-(B435*(C435*0.01))</f>
        <v>5910</v>
      </c>
    </row>
    <row r="436" spans="1:4" ht="74.25" customHeight="1" thickBot="1">
      <c r="A436" s="5" t="s">
        <v>241</v>
      </c>
      <c r="B436" s="25"/>
      <c r="C436" s="7"/>
      <c r="D436" s="25"/>
    </row>
    <row r="437" spans="1:4" ht="15">
      <c r="A437" s="8" t="s">
        <v>242</v>
      </c>
      <c r="B437" s="9" t="s">
        <v>243</v>
      </c>
      <c r="C437" s="10" t="s">
        <v>6</v>
      </c>
      <c r="D437" s="23" t="s">
        <v>7</v>
      </c>
    </row>
    <row r="438" spans="1:4" ht="15">
      <c r="A438" s="61" t="s">
        <v>244</v>
      </c>
      <c r="B438" s="13">
        <v>146</v>
      </c>
      <c r="C438" s="63"/>
      <c r="D438" s="64">
        <f aca="true" t="shared" si="15" ref="D438:D455">B438-(B438*(C438*0.01))</f>
        <v>146</v>
      </c>
    </row>
    <row r="439" spans="1:4" ht="15">
      <c r="A439" s="61" t="s">
        <v>245</v>
      </c>
      <c r="B439" s="13">
        <v>146</v>
      </c>
      <c r="C439" s="65"/>
      <c r="D439" s="66">
        <f t="shared" si="15"/>
        <v>146</v>
      </c>
    </row>
    <row r="440" spans="1:4" ht="15">
      <c r="A440" s="61" t="s">
        <v>246</v>
      </c>
      <c r="B440" s="13">
        <v>136</v>
      </c>
      <c r="C440" s="65"/>
      <c r="D440" s="66">
        <f t="shared" si="15"/>
        <v>136</v>
      </c>
    </row>
    <row r="441" spans="1:4" ht="15">
      <c r="A441" s="61" t="s">
        <v>247</v>
      </c>
      <c r="B441" s="13">
        <v>123</v>
      </c>
      <c r="C441" s="65"/>
      <c r="D441" s="66">
        <f t="shared" si="15"/>
        <v>123</v>
      </c>
    </row>
    <row r="442" spans="1:4" ht="15">
      <c r="A442" s="61" t="s">
        <v>248</v>
      </c>
      <c r="B442" s="13">
        <v>120</v>
      </c>
      <c r="C442" s="65"/>
      <c r="D442" s="66">
        <f t="shared" si="15"/>
        <v>120</v>
      </c>
    </row>
    <row r="443" spans="1:4" ht="15">
      <c r="A443" s="61" t="s">
        <v>249</v>
      </c>
      <c r="B443" s="13">
        <v>119</v>
      </c>
      <c r="C443" s="65"/>
      <c r="D443" s="66">
        <f t="shared" si="15"/>
        <v>119</v>
      </c>
    </row>
    <row r="444" spans="1:4" ht="15">
      <c r="A444" s="61" t="s">
        <v>250</v>
      </c>
      <c r="B444" s="13">
        <v>116</v>
      </c>
      <c r="C444" s="65"/>
      <c r="D444" s="66">
        <f t="shared" si="15"/>
        <v>116</v>
      </c>
    </row>
    <row r="445" spans="1:4" ht="15">
      <c r="A445" s="61" t="s">
        <v>251</v>
      </c>
      <c r="B445" s="13">
        <v>114</v>
      </c>
      <c r="C445" s="65"/>
      <c r="D445" s="66">
        <f t="shared" si="15"/>
        <v>114</v>
      </c>
    </row>
    <row r="446" spans="1:4" ht="15">
      <c r="A446" s="61" t="s">
        <v>252</v>
      </c>
      <c r="B446" s="13">
        <v>114</v>
      </c>
      <c r="C446" s="65"/>
      <c r="D446" s="66">
        <f t="shared" si="15"/>
        <v>114</v>
      </c>
    </row>
    <row r="447" spans="1:4" ht="15">
      <c r="A447" s="61" t="s">
        <v>253</v>
      </c>
      <c r="B447" s="13">
        <v>113</v>
      </c>
      <c r="C447" s="65"/>
      <c r="D447" s="66">
        <f t="shared" si="15"/>
        <v>113</v>
      </c>
    </row>
    <row r="448" spans="1:4" ht="15">
      <c r="A448" s="61" t="s">
        <v>254</v>
      </c>
      <c r="B448" s="13">
        <v>111</v>
      </c>
      <c r="C448" s="65"/>
      <c r="D448" s="66">
        <f t="shared" si="15"/>
        <v>111</v>
      </c>
    </row>
    <row r="449" spans="1:4" ht="15">
      <c r="A449" s="61" t="s">
        <v>255</v>
      </c>
      <c r="B449" s="13">
        <v>111</v>
      </c>
      <c r="C449" s="65"/>
      <c r="D449" s="66">
        <f t="shared" si="15"/>
        <v>111</v>
      </c>
    </row>
    <row r="450" spans="1:4" ht="15">
      <c r="A450" s="61" t="s">
        <v>256</v>
      </c>
      <c r="B450" s="13">
        <v>111</v>
      </c>
      <c r="C450" s="65"/>
      <c r="D450" s="66">
        <f t="shared" si="15"/>
        <v>111</v>
      </c>
    </row>
    <row r="451" spans="1:4" ht="15">
      <c r="A451" s="61" t="s">
        <v>257</v>
      </c>
      <c r="B451" s="13">
        <v>109</v>
      </c>
      <c r="C451" s="65"/>
      <c r="D451" s="66">
        <f t="shared" si="15"/>
        <v>109</v>
      </c>
    </row>
    <row r="452" spans="1:4" ht="15">
      <c r="A452" s="61" t="s">
        <v>258</v>
      </c>
      <c r="B452" s="13">
        <v>108</v>
      </c>
      <c r="C452" s="65"/>
      <c r="D452" s="66">
        <f t="shared" si="15"/>
        <v>108</v>
      </c>
    </row>
    <row r="453" spans="1:4" ht="15">
      <c r="A453" s="61" t="s">
        <v>259</v>
      </c>
      <c r="B453" s="13">
        <v>108</v>
      </c>
      <c r="C453" s="65"/>
      <c r="D453" s="66">
        <f t="shared" si="15"/>
        <v>108</v>
      </c>
    </row>
    <row r="454" spans="1:4" ht="15">
      <c r="A454" s="61" t="s">
        <v>260</v>
      </c>
      <c r="B454" s="13">
        <v>109</v>
      </c>
      <c r="C454" s="65"/>
      <c r="D454" s="66">
        <f t="shared" si="15"/>
        <v>109</v>
      </c>
    </row>
    <row r="455" spans="1:4" ht="15.75" thickBot="1">
      <c r="A455" s="62" t="s">
        <v>261</v>
      </c>
      <c r="B455" s="13">
        <v>107</v>
      </c>
      <c r="C455" s="67"/>
      <c r="D455" s="68">
        <f t="shared" si="15"/>
        <v>107</v>
      </c>
    </row>
    <row r="456" spans="1:4" ht="63.75" customHeight="1" thickBot="1">
      <c r="A456" s="5" t="s">
        <v>262</v>
      </c>
      <c r="B456" s="7"/>
      <c r="C456" s="7"/>
      <c r="D456" s="25"/>
    </row>
    <row r="457" spans="1:4" ht="15">
      <c r="A457" s="8" t="s">
        <v>263</v>
      </c>
      <c r="B457" s="9" t="s">
        <v>243</v>
      </c>
      <c r="C457" s="10" t="s">
        <v>6</v>
      </c>
      <c r="D457" s="23" t="s">
        <v>7</v>
      </c>
    </row>
    <row r="458" spans="1:4" ht="15">
      <c r="A458" s="61" t="s">
        <v>264</v>
      </c>
      <c r="B458" s="13">
        <v>135</v>
      </c>
      <c r="C458" s="63"/>
      <c r="D458" s="64">
        <f>B458-(B458*(C458*0.01))</f>
        <v>135</v>
      </c>
    </row>
    <row r="459" spans="1:4" ht="15">
      <c r="A459" s="61" t="s">
        <v>265</v>
      </c>
      <c r="B459" s="13">
        <v>129</v>
      </c>
      <c r="C459" s="65"/>
      <c r="D459" s="66">
        <f aca="true" t="shared" si="16" ref="D459:D466">B459-(B459*(C459*0.01))</f>
        <v>129</v>
      </c>
    </row>
    <row r="460" spans="1:4" ht="15">
      <c r="A460" s="61" t="s">
        <v>266</v>
      </c>
      <c r="B460" s="13">
        <v>129</v>
      </c>
      <c r="C460" s="65"/>
      <c r="D460" s="66">
        <f t="shared" si="16"/>
        <v>129</v>
      </c>
    </row>
    <row r="461" spans="1:4" ht="15">
      <c r="A461" s="61" t="s">
        <v>267</v>
      </c>
      <c r="B461" s="13">
        <v>131</v>
      </c>
      <c r="C461" s="65"/>
      <c r="D461" s="66">
        <f t="shared" si="16"/>
        <v>131</v>
      </c>
    </row>
    <row r="462" spans="1:4" ht="15">
      <c r="A462" s="61">
        <v>2.5</v>
      </c>
      <c r="B462" s="13">
        <v>124</v>
      </c>
      <c r="C462" s="65"/>
      <c r="D462" s="66">
        <f t="shared" si="16"/>
        <v>124</v>
      </c>
    </row>
    <row r="463" spans="1:4" ht="15">
      <c r="A463" s="61">
        <v>4</v>
      </c>
      <c r="B463" s="13">
        <v>124</v>
      </c>
      <c r="C463" s="65"/>
      <c r="D463" s="66">
        <f t="shared" si="16"/>
        <v>124</v>
      </c>
    </row>
    <row r="464" spans="1:4" ht="15">
      <c r="A464" s="61">
        <v>6</v>
      </c>
      <c r="B464" s="13">
        <v>130</v>
      </c>
      <c r="C464" s="65"/>
      <c r="D464" s="66">
        <f t="shared" si="16"/>
        <v>130</v>
      </c>
    </row>
    <row r="465" spans="1:4" ht="15">
      <c r="A465" s="61">
        <v>10</v>
      </c>
      <c r="B465" s="13">
        <v>128</v>
      </c>
      <c r="C465" s="65"/>
      <c r="D465" s="66">
        <f t="shared" si="16"/>
        <v>128</v>
      </c>
    </row>
    <row r="466" spans="1:4" ht="15">
      <c r="A466" s="61">
        <v>16</v>
      </c>
      <c r="B466" s="13">
        <v>131</v>
      </c>
      <c r="C466" s="65"/>
      <c r="D466" s="66">
        <f t="shared" si="16"/>
        <v>131</v>
      </c>
    </row>
    <row r="467" spans="1:4" ht="52.5" customHeight="1">
      <c r="A467" s="69" t="s">
        <v>268</v>
      </c>
      <c r="B467" s="70"/>
      <c r="C467" s="71"/>
      <c r="D467" s="70"/>
    </row>
    <row r="468" spans="1:4" ht="15">
      <c r="A468" s="21" t="s">
        <v>269</v>
      </c>
      <c r="B468" s="72" t="s">
        <v>243</v>
      </c>
      <c r="C468" s="22" t="s">
        <v>6</v>
      </c>
      <c r="D468" s="23" t="s">
        <v>7</v>
      </c>
    </row>
    <row r="469" spans="1:4" ht="15">
      <c r="A469" s="61" t="s">
        <v>270</v>
      </c>
      <c r="B469" s="13">
        <v>156</v>
      </c>
      <c r="C469" s="63"/>
      <c r="D469" s="64">
        <f>B469-(B469*(C469*0.01))</f>
        <v>156</v>
      </c>
    </row>
    <row r="470" spans="1:4" ht="15">
      <c r="A470" s="61" t="s">
        <v>264</v>
      </c>
      <c r="B470" s="13">
        <v>152</v>
      </c>
      <c r="C470" s="65"/>
      <c r="D470" s="66">
        <f>B470-(B470*(C470*0.01))</f>
        <v>152</v>
      </c>
    </row>
    <row r="471" spans="1:4" ht="15">
      <c r="A471" s="61" t="s">
        <v>265</v>
      </c>
      <c r="B471" s="13">
        <v>150</v>
      </c>
      <c r="C471" s="65"/>
      <c r="D471" s="66">
        <f>B471-(B471*(C471*0.01))</f>
        <v>150</v>
      </c>
    </row>
    <row r="472" spans="1:4" ht="15">
      <c r="A472" s="61" t="s">
        <v>266</v>
      </c>
      <c r="B472" s="13">
        <v>142</v>
      </c>
      <c r="C472" s="65"/>
      <c r="D472" s="66">
        <f>B472-(B472*(C472*0.01))</f>
        <v>142</v>
      </c>
    </row>
    <row r="473" spans="1:4" ht="53.25" customHeight="1" thickBot="1">
      <c r="A473" s="73" t="s">
        <v>268</v>
      </c>
      <c r="B473" s="74"/>
      <c r="C473" s="75"/>
      <c r="D473" s="74"/>
    </row>
    <row r="474" spans="1:4" ht="32.25" customHeight="1" thickBot="1">
      <c r="A474" s="5" t="s">
        <v>271</v>
      </c>
      <c r="B474" s="25"/>
      <c r="C474" s="7"/>
      <c r="D474" s="25"/>
    </row>
    <row r="475" spans="1:4" ht="15">
      <c r="A475" s="8" t="s">
        <v>272</v>
      </c>
      <c r="B475" s="9" t="s">
        <v>5</v>
      </c>
      <c r="C475" s="10" t="s">
        <v>6</v>
      </c>
      <c r="D475" s="23" t="s">
        <v>7</v>
      </c>
    </row>
    <row r="476" spans="1:4" ht="15.75" thickBot="1">
      <c r="A476" s="76">
        <v>0.4</v>
      </c>
      <c r="B476" s="13">
        <v>463</v>
      </c>
      <c r="C476" s="56"/>
      <c r="D476" s="57">
        <f>B476-(B476*(C476*0.01))</f>
        <v>463</v>
      </c>
    </row>
    <row r="477" spans="1:4" ht="105.75" customHeight="1" thickBot="1">
      <c r="A477" s="5" t="s">
        <v>273</v>
      </c>
      <c r="B477" s="25"/>
      <c r="C477" s="7"/>
      <c r="D477" s="25"/>
    </row>
    <row r="478" spans="1:4" ht="15">
      <c r="A478" s="77"/>
      <c r="B478" s="9" t="s">
        <v>5</v>
      </c>
      <c r="C478" s="78" t="s">
        <v>6</v>
      </c>
      <c r="D478" s="79" t="s">
        <v>7</v>
      </c>
    </row>
    <row r="479" spans="1:4" ht="15">
      <c r="A479" s="80" t="s">
        <v>274</v>
      </c>
      <c r="B479" s="13">
        <v>2048</v>
      </c>
      <c r="C479" s="75"/>
      <c r="D479" s="74">
        <f aca="true" t="shared" si="17" ref="D479:D489">B479-(B479*(C479*0.01))</f>
        <v>2048</v>
      </c>
    </row>
    <row r="480" spans="1:4" ht="15">
      <c r="A480" s="80" t="s">
        <v>275</v>
      </c>
      <c r="B480" s="13">
        <v>1815</v>
      </c>
      <c r="C480" s="75"/>
      <c r="D480" s="74">
        <f t="shared" si="17"/>
        <v>1815</v>
      </c>
    </row>
    <row r="481" spans="1:4" ht="15">
      <c r="A481" s="80" t="s">
        <v>276</v>
      </c>
      <c r="B481" s="13">
        <v>1892</v>
      </c>
      <c r="C481" s="75"/>
      <c r="D481" s="74">
        <f t="shared" si="17"/>
        <v>1892</v>
      </c>
    </row>
    <row r="482" spans="1:4" ht="15">
      <c r="A482" s="80" t="s">
        <v>277</v>
      </c>
      <c r="B482" s="13">
        <v>3207</v>
      </c>
      <c r="C482" s="75"/>
      <c r="D482" s="74">
        <f t="shared" si="17"/>
        <v>3207</v>
      </c>
    </row>
    <row r="483" spans="1:4" ht="15">
      <c r="A483" s="81" t="s">
        <v>278</v>
      </c>
      <c r="B483" s="13">
        <v>2590</v>
      </c>
      <c r="C483" s="82"/>
      <c r="D483" s="83">
        <f t="shared" si="17"/>
        <v>2590</v>
      </c>
    </row>
    <row r="484" spans="1:4" ht="15">
      <c r="A484" s="80" t="s">
        <v>279</v>
      </c>
      <c r="B484" s="13">
        <v>2297</v>
      </c>
      <c r="C484" s="75"/>
      <c r="D484" s="74">
        <f t="shared" si="17"/>
        <v>2297</v>
      </c>
    </row>
    <row r="485" spans="1:4" ht="15">
      <c r="A485" s="80" t="s">
        <v>280</v>
      </c>
      <c r="B485" s="13">
        <v>1997</v>
      </c>
      <c r="C485" s="75"/>
      <c r="D485" s="74">
        <f t="shared" si="17"/>
        <v>1997</v>
      </c>
    </row>
    <row r="486" spans="1:4" ht="15">
      <c r="A486" s="80" t="s">
        <v>281</v>
      </c>
      <c r="B486" s="13">
        <v>1437</v>
      </c>
      <c r="C486" s="75"/>
      <c r="D486" s="74">
        <f t="shared" si="17"/>
        <v>1437</v>
      </c>
    </row>
    <row r="487" spans="1:4" ht="15">
      <c r="A487" s="80" t="s">
        <v>282</v>
      </c>
      <c r="B487" s="13">
        <v>1198</v>
      </c>
      <c r="C487" s="84"/>
      <c r="D487" s="85">
        <f t="shared" si="17"/>
        <v>1198</v>
      </c>
    </row>
    <row r="488" spans="1:4" ht="15">
      <c r="A488" s="80" t="s">
        <v>283</v>
      </c>
      <c r="B488" s="13">
        <v>2348</v>
      </c>
      <c r="C488" s="75"/>
      <c r="D488" s="74">
        <f t="shared" si="17"/>
        <v>2348</v>
      </c>
    </row>
    <row r="489" spans="1:4" ht="15">
      <c r="A489" s="80" t="s">
        <v>284</v>
      </c>
      <c r="B489" s="13">
        <v>2108</v>
      </c>
      <c r="C489" s="75"/>
      <c r="D489" s="74">
        <f t="shared" si="17"/>
        <v>2108</v>
      </c>
    </row>
    <row r="490" spans="1:4" ht="52.5" customHeight="1">
      <c r="A490" s="80" t="s">
        <v>40</v>
      </c>
      <c r="B490" s="74"/>
      <c r="C490" s="75"/>
      <c r="D490" s="74"/>
    </row>
    <row r="491" spans="1:4" ht="42.75" customHeight="1" thickBot="1">
      <c r="A491" s="80" t="s">
        <v>285</v>
      </c>
      <c r="B491" s="74"/>
      <c r="C491" s="75"/>
      <c r="D491" s="74"/>
    </row>
    <row r="492" spans="1:4" ht="105.75" customHeight="1" thickBot="1">
      <c r="A492" s="5" t="s">
        <v>286</v>
      </c>
      <c r="B492" s="25"/>
      <c r="C492" s="7"/>
      <c r="D492" s="25"/>
    </row>
    <row r="493" spans="1:4" ht="15">
      <c r="A493" s="86" t="s">
        <v>287</v>
      </c>
      <c r="B493" s="9" t="s">
        <v>5</v>
      </c>
      <c r="C493" s="78" t="s">
        <v>6</v>
      </c>
      <c r="D493" s="79" t="s">
        <v>7</v>
      </c>
    </row>
    <row r="494" spans="1:4" ht="15">
      <c r="A494" s="87">
        <v>0.5</v>
      </c>
      <c r="B494" s="13">
        <v>533</v>
      </c>
      <c r="C494" s="88"/>
      <c r="D494" s="89">
        <f aca="true" t="shared" si="18" ref="D494:D501">B494-(B494*(C494*0.01))</f>
        <v>533</v>
      </c>
    </row>
    <row r="495" spans="1:4" ht="15">
      <c r="A495" s="87">
        <v>0.75</v>
      </c>
      <c r="B495" s="13">
        <v>663</v>
      </c>
      <c r="C495" s="88"/>
      <c r="D495" s="89">
        <f t="shared" si="18"/>
        <v>663</v>
      </c>
    </row>
    <row r="496" spans="1:4" ht="15">
      <c r="A496" s="87">
        <v>1</v>
      </c>
      <c r="B496" s="13">
        <v>887</v>
      </c>
      <c r="C496" s="88"/>
      <c r="D496" s="89">
        <f t="shared" si="18"/>
        <v>887</v>
      </c>
    </row>
    <row r="497" spans="1:4" ht="15">
      <c r="A497" s="87">
        <v>1.5</v>
      </c>
      <c r="B497" s="13">
        <v>1237</v>
      </c>
      <c r="C497" s="88"/>
      <c r="D497" s="89">
        <f t="shared" si="18"/>
        <v>1237</v>
      </c>
    </row>
    <row r="498" spans="1:4" ht="15">
      <c r="A498" s="87">
        <v>2.5</v>
      </c>
      <c r="B498" s="13">
        <v>1844</v>
      </c>
      <c r="C498" s="88"/>
      <c r="D498" s="89">
        <f t="shared" si="18"/>
        <v>1844</v>
      </c>
    </row>
    <row r="499" spans="1:4" ht="15">
      <c r="A499" s="87" t="s">
        <v>101</v>
      </c>
      <c r="B499" s="13">
        <v>2727</v>
      </c>
      <c r="C499" s="88"/>
      <c r="D499" s="89">
        <f t="shared" si="18"/>
        <v>2727</v>
      </c>
    </row>
    <row r="500" spans="1:4" ht="15">
      <c r="A500" s="87" t="s">
        <v>102</v>
      </c>
      <c r="B500" s="13">
        <v>4025</v>
      </c>
      <c r="C500" s="88"/>
      <c r="D500" s="89">
        <f t="shared" si="18"/>
        <v>4025</v>
      </c>
    </row>
    <row r="501" spans="1:4" ht="15">
      <c r="A501" s="87" t="s">
        <v>103</v>
      </c>
      <c r="B501" s="13">
        <v>6925</v>
      </c>
      <c r="C501" s="88"/>
      <c r="D501" s="89">
        <f t="shared" si="18"/>
        <v>6925</v>
      </c>
    </row>
    <row r="502" spans="1:4" ht="52.5" customHeight="1">
      <c r="A502" s="80" t="s">
        <v>40</v>
      </c>
      <c r="B502" s="89"/>
      <c r="C502" s="88"/>
      <c r="D502" s="89"/>
    </row>
    <row r="503" spans="1:4" ht="15.75" thickBot="1">
      <c r="A503" s="90" t="s">
        <v>288</v>
      </c>
      <c r="B503" s="9" t="s">
        <v>5</v>
      </c>
      <c r="C503" s="91" t="s">
        <v>6</v>
      </c>
      <c r="D503" s="92" t="s">
        <v>7</v>
      </c>
    </row>
    <row r="504" spans="1:4" ht="15">
      <c r="A504" s="80" t="s">
        <v>289</v>
      </c>
      <c r="B504" s="13">
        <v>5093</v>
      </c>
      <c r="C504" s="88"/>
      <c r="D504" s="89">
        <f aca="true" t="shared" si="19" ref="D504:D527">B504-(B504*(C504*0.01))</f>
        <v>5093</v>
      </c>
    </row>
    <row r="505" spans="1:4" ht="15">
      <c r="A505" s="80" t="s">
        <v>290</v>
      </c>
      <c r="B505" s="13">
        <v>8193</v>
      </c>
      <c r="C505" s="88"/>
      <c r="D505" s="89">
        <f t="shared" si="19"/>
        <v>8193</v>
      </c>
    </row>
    <row r="506" spans="1:4" ht="15">
      <c r="A506" s="80" t="s">
        <v>291</v>
      </c>
      <c r="B506" s="13">
        <v>1888</v>
      </c>
      <c r="C506" s="88"/>
      <c r="D506" s="89">
        <f t="shared" si="19"/>
        <v>1888</v>
      </c>
    </row>
    <row r="507" spans="1:4" ht="15">
      <c r="A507" s="80" t="s">
        <v>292</v>
      </c>
      <c r="B507" s="13">
        <v>2784</v>
      </c>
      <c r="C507" s="88"/>
      <c r="D507" s="89">
        <f t="shared" si="19"/>
        <v>2784</v>
      </c>
    </row>
    <row r="508" spans="1:4" ht="15">
      <c r="A508" s="80" t="s">
        <v>293</v>
      </c>
      <c r="B508" s="13">
        <v>3487</v>
      </c>
      <c r="C508" s="88"/>
      <c r="D508" s="89">
        <f t="shared" si="19"/>
        <v>3487</v>
      </c>
    </row>
    <row r="509" spans="1:4" ht="15">
      <c r="A509" s="80" t="s">
        <v>294</v>
      </c>
      <c r="B509" s="13">
        <v>4184</v>
      </c>
      <c r="C509" s="88"/>
      <c r="D509" s="89">
        <f t="shared" si="19"/>
        <v>4184</v>
      </c>
    </row>
    <row r="510" spans="1:4" ht="15">
      <c r="A510" s="80" t="s">
        <v>295</v>
      </c>
      <c r="B510" s="13">
        <v>4480</v>
      </c>
      <c r="C510" s="88"/>
      <c r="D510" s="89">
        <f t="shared" si="19"/>
        <v>4480</v>
      </c>
    </row>
    <row r="511" spans="1:4" ht="15">
      <c r="A511" s="80" t="s">
        <v>296</v>
      </c>
      <c r="B511" s="13">
        <v>4945</v>
      </c>
      <c r="C511" s="88"/>
      <c r="D511" s="89">
        <f t="shared" si="19"/>
        <v>4945</v>
      </c>
    </row>
    <row r="512" spans="1:4" ht="15">
      <c r="A512" s="80" t="s">
        <v>297</v>
      </c>
      <c r="B512" s="13">
        <v>2284</v>
      </c>
      <c r="C512" s="88"/>
      <c r="D512" s="89">
        <f t="shared" si="19"/>
        <v>2284</v>
      </c>
    </row>
    <row r="513" spans="1:4" ht="15">
      <c r="A513" s="80" t="s">
        <v>298</v>
      </c>
      <c r="B513" s="13">
        <v>3574</v>
      </c>
      <c r="C513" s="88"/>
      <c r="D513" s="89">
        <f t="shared" si="19"/>
        <v>3574</v>
      </c>
    </row>
    <row r="514" spans="1:4" ht="15">
      <c r="A514" s="80" t="s">
        <v>299</v>
      </c>
      <c r="B514" s="13">
        <v>3873</v>
      </c>
      <c r="C514" s="88"/>
      <c r="D514" s="89">
        <f t="shared" si="19"/>
        <v>3873</v>
      </c>
    </row>
    <row r="515" spans="1:4" ht="15">
      <c r="A515" s="80" t="s">
        <v>300</v>
      </c>
      <c r="B515" s="13">
        <v>4928</v>
      </c>
      <c r="C515" s="88"/>
      <c r="D515" s="89">
        <f t="shared" si="19"/>
        <v>4928</v>
      </c>
    </row>
    <row r="516" spans="1:4" ht="15">
      <c r="A516" s="80" t="s">
        <v>301</v>
      </c>
      <c r="B516" s="13">
        <v>5630</v>
      </c>
      <c r="C516" s="88"/>
      <c r="D516" s="89">
        <f t="shared" si="19"/>
        <v>5630</v>
      </c>
    </row>
    <row r="517" spans="1:4" ht="15">
      <c r="A517" s="80" t="s">
        <v>302</v>
      </c>
      <c r="B517" s="13">
        <v>5690</v>
      </c>
      <c r="C517" s="88"/>
      <c r="D517" s="89">
        <f t="shared" si="19"/>
        <v>5690</v>
      </c>
    </row>
    <row r="518" spans="1:4" ht="15">
      <c r="A518" s="80" t="s">
        <v>303</v>
      </c>
      <c r="B518" s="13">
        <v>2993</v>
      </c>
      <c r="C518" s="88"/>
      <c r="D518" s="89">
        <f t="shared" si="19"/>
        <v>2993</v>
      </c>
    </row>
    <row r="519" spans="1:4" ht="15">
      <c r="A519" s="80" t="s">
        <v>304</v>
      </c>
      <c r="B519" s="13">
        <v>3967</v>
      </c>
      <c r="C519" s="88"/>
      <c r="D519" s="89">
        <f t="shared" si="19"/>
        <v>3967</v>
      </c>
    </row>
    <row r="520" spans="1:4" ht="15">
      <c r="A520" s="80" t="s">
        <v>305</v>
      </c>
      <c r="B520" s="13">
        <v>4470</v>
      </c>
      <c r="C520" s="88"/>
      <c r="D520" s="89">
        <f t="shared" si="19"/>
        <v>4470</v>
      </c>
    </row>
    <row r="521" spans="1:4" ht="15">
      <c r="A521" s="80" t="s">
        <v>306</v>
      </c>
      <c r="B521" s="13">
        <v>5175</v>
      </c>
      <c r="C521" s="88"/>
      <c r="D521" s="89">
        <f t="shared" si="19"/>
        <v>5175</v>
      </c>
    </row>
    <row r="522" spans="1:4" ht="15">
      <c r="A522" s="80" t="s">
        <v>307</v>
      </c>
      <c r="B522" s="13">
        <v>5895</v>
      </c>
      <c r="C522" s="88"/>
      <c r="D522" s="89">
        <f t="shared" si="19"/>
        <v>5895</v>
      </c>
    </row>
    <row r="523" spans="1:4" ht="15">
      <c r="A523" s="80" t="s">
        <v>308</v>
      </c>
      <c r="B523" s="13">
        <v>6180</v>
      </c>
      <c r="C523" s="88"/>
      <c r="D523" s="89">
        <f t="shared" si="19"/>
        <v>6180</v>
      </c>
    </row>
    <row r="524" spans="1:4" ht="15">
      <c r="A524" s="80" t="s">
        <v>309</v>
      </c>
      <c r="B524" s="13">
        <v>3233</v>
      </c>
      <c r="C524" s="88"/>
      <c r="D524" s="89">
        <f t="shared" si="19"/>
        <v>3233</v>
      </c>
    </row>
    <row r="525" spans="1:4" ht="15">
      <c r="A525" s="80" t="s">
        <v>310</v>
      </c>
      <c r="B525" s="13">
        <v>4241</v>
      </c>
      <c r="C525" s="88"/>
      <c r="D525" s="89">
        <f t="shared" si="19"/>
        <v>4241</v>
      </c>
    </row>
    <row r="526" spans="1:4" ht="15">
      <c r="A526" s="80" t="s">
        <v>311</v>
      </c>
      <c r="B526" s="13">
        <v>7682</v>
      </c>
      <c r="C526" s="88"/>
      <c r="D526" s="89">
        <f t="shared" si="19"/>
        <v>7682</v>
      </c>
    </row>
    <row r="527" spans="1:4" ht="15">
      <c r="A527" s="80" t="s">
        <v>312</v>
      </c>
      <c r="B527" s="13">
        <v>9580</v>
      </c>
      <c r="C527" s="88"/>
      <c r="D527" s="89">
        <f t="shared" si="19"/>
        <v>9580</v>
      </c>
    </row>
    <row r="528" spans="1:4" ht="15">
      <c r="A528" s="8" t="s">
        <v>313</v>
      </c>
      <c r="B528" s="9" t="s">
        <v>5</v>
      </c>
      <c r="C528" s="10" t="s">
        <v>6</v>
      </c>
      <c r="D528" s="11" t="s">
        <v>7</v>
      </c>
    </row>
    <row r="529" spans="1:4" ht="15">
      <c r="A529" s="12" t="s">
        <v>289</v>
      </c>
      <c r="B529" s="13">
        <v>8104</v>
      </c>
      <c r="C529" s="28"/>
      <c r="D529" s="29">
        <f>B529-(B529*(C529*0.01))</f>
        <v>8104</v>
      </c>
    </row>
    <row r="530" spans="1:4" ht="15">
      <c r="A530" s="93" t="s">
        <v>314</v>
      </c>
      <c r="B530" s="9" t="s">
        <v>5</v>
      </c>
      <c r="C530" s="94" t="s">
        <v>6</v>
      </c>
      <c r="D530" s="79" t="s">
        <v>7</v>
      </c>
    </row>
    <row r="531" spans="1:4" ht="15">
      <c r="A531" s="80" t="s">
        <v>315</v>
      </c>
      <c r="B531" s="13">
        <v>10177</v>
      </c>
      <c r="C531" s="88"/>
      <c r="D531" s="89">
        <f>B531-(B531*(C531*0.01))</f>
        <v>10177</v>
      </c>
    </row>
    <row r="532" spans="1:4" ht="15">
      <c r="A532" s="80" t="s">
        <v>316</v>
      </c>
      <c r="B532" s="13">
        <v>21129</v>
      </c>
      <c r="C532" s="88"/>
      <c r="D532" s="89">
        <f>B532-(B532*(C532*0.01))</f>
        <v>21129</v>
      </c>
    </row>
    <row r="533" spans="1:4" ht="15">
      <c r="A533" s="80" t="s">
        <v>317</v>
      </c>
      <c r="B533" s="13">
        <v>23962</v>
      </c>
      <c r="C533" s="88"/>
      <c r="D533" s="89">
        <f>B533-(B533*(C533*0.01))</f>
        <v>23962</v>
      </c>
    </row>
    <row r="534" spans="1:4" ht="15">
      <c r="A534" s="8" t="s">
        <v>318</v>
      </c>
      <c r="B534" s="9" t="s">
        <v>5</v>
      </c>
      <c r="C534" s="10" t="s">
        <v>6</v>
      </c>
      <c r="D534" s="11" t="s">
        <v>7</v>
      </c>
    </row>
    <row r="535" spans="1:4" ht="15">
      <c r="A535" s="40">
        <v>0.22</v>
      </c>
      <c r="B535" s="13">
        <v>307</v>
      </c>
      <c r="C535" s="26"/>
      <c r="D535" s="27">
        <f aca="true" t="shared" si="20" ref="D535:D541">B535-(B535*(C535*0.01))</f>
        <v>307</v>
      </c>
    </row>
    <row r="536" spans="1:4" ht="15">
      <c r="A536" s="39">
        <v>0.35</v>
      </c>
      <c r="B536" s="13">
        <v>409</v>
      </c>
      <c r="C536" s="28"/>
      <c r="D536" s="29">
        <f t="shared" si="20"/>
        <v>409</v>
      </c>
    </row>
    <row r="537" spans="1:4" ht="15">
      <c r="A537" s="42">
        <v>0.5</v>
      </c>
      <c r="B537" s="13">
        <v>482</v>
      </c>
      <c r="C537" s="28"/>
      <c r="D537" s="29">
        <f t="shared" si="20"/>
        <v>482</v>
      </c>
    </row>
    <row r="538" spans="1:4" ht="15">
      <c r="A538" s="39">
        <v>0.75</v>
      </c>
      <c r="B538" s="13">
        <v>660</v>
      </c>
      <c r="C538" s="28"/>
      <c r="D538" s="29">
        <f t="shared" si="20"/>
        <v>660</v>
      </c>
    </row>
    <row r="539" spans="1:4" ht="15">
      <c r="A539" s="39">
        <v>1</v>
      </c>
      <c r="B539" s="13">
        <v>817</v>
      </c>
      <c r="C539" s="28"/>
      <c r="D539" s="29">
        <f t="shared" si="20"/>
        <v>817</v>
      </c>
    </row>
    <row r="540" spans="1:4" ht="15">
      <c r="A540" s="39">
        <v>1.5</v>
      </c>
      <c r="B540" s="13">
        <v>1077</v>
      </c>
      <c r="C540" s="28"/>
      <c r="D540" s="29">
        <f t="shared" si="20"/>
        <v>1077</v>
      </c>
    </row>
    <row r="541" spans="1:4" ht="15">
      <c r="A541" s="95">
        <v>2.5</v>
      </c>
      <c r="B541" s="13">
        <v>1794</v>
      </c>
      <c r="C541" s="34"/>
      <c r="D541" s="35">
        <f t="shared" si="20"/>
        <v>1794</v>
      </c>
    </row>
    <row r="542" spans="1:4" ht="15">
      <c r="A542" s="21" t="s">
        <v>319</v>
      </c>
      <c r="B542" s="9" t="s">
        <v>5</v>
      </c>
      <c r="C542" s="22" t="s">
        <v>6</v>
      </c>
      <c r="D542" s="23" t="s">
        <v>7</v>
      </c>
    </row>
    <row r="543" spans="1:4" ht="15">
      <c r="A543" s="40">
        <v>0.35</v>
      </c>
      <c r="B543" s="13">
        <v>421</v>
      </c>
      <c r="C543" s="28"/>
      <c r="D543" s="29">
        <f aca="true" t="shared" si="21" ref="D543:D548">B543-(B543*(C543*0.01))</f>
        <v>421</v>
      </c>
    </row>
    <row r="544" spans="1:4" ht="15">
      <c r="A544" s="42">
        <v>0.5</v>
      </c>
      <c r="B544" s="13">
        <v>506</v>
      </c>
      <c r="C544" s="28"/>
      <c r="D544" s="29">
        <f t="shared" si="21"/>
        <v>506</v>
      </c>
    </row>
    <row r="545" spans="1:4" ht="15">
      <c r="A545" s="39">
        <v>0.75</v>
      </c>
      <c r="B545" s="13">
        <v>603</v>
      </c>
      <c r="C545" s="28"/>
      <c r="D545" s="29">
        <f t="shared" si="21"/>
        <v>603</v>
      </c>
    </row>
    <row r="546" spans="1:4" ht="15">
      <c r="A546" s="39">
        <v>1</v>
      </c>
      <c r="B546" s="13">
        <v>875</v>
      </c>
      <c r="C546" s="28"/>
      <c r="D546" s="29">
        <f t="shared" si="21"/>
        <v>875</v>
      </c>
    </row>
    <row r="547" spans="1:4" ht="15">
      <c r="A547" s="39">
        <v>1.5</v>
      </c>
      <c r="B547" s="13">
        <v>1213</v>
      </c>
      <c r="C547" s="28"/>
      <c r="D547" s="29">
        <f t="shared" si="21"/>
        <v>1213</v>
      </c>
    </row>
    <row r="548" spans="1:4" ht="15">
      <c r="A548" s="39">
        <v>2.5</v>
      </c>
      <c r="B548" s="13">
        <v>1785</v>
      </c>
      <c r="C548" s="28"/>
      <c r="D548" s="29">
        <f t="shared" si="21"/>
        <v>1785</v>
      </c>
    </row>
    <row r="549" spans="1:4" ht="15">
      <c r="A549" s="39" t="s">
        <v>101</v>
      </c>
      <c r="B549" s="13">
        <v>2621</v>
      </c>
      <c r="C549" s="28"/>
      <c r="D549" s="29">
        <f>B549-(B549*(C549*0.01))</f>
        <v>2621</v>
      </c>
    </row>
    <row r="550" spans="1:4" ht="15">
      <c r="A550" s="39" t="s">
        <v>102</v>
      </c>
      <c r="B550" s="13">
        <v>3821</v>
      </c>
      <c r="C550" s="28"/>
      <c r="D550" s="29">
        <f aca="true" t="shared" si="22" ref="D550:D555">B550-(B550*(C550*0.01))</f>
        <v>3821</v>
      </c>
    </row>
    <row r="551" spans="1:4" ht="15">
      <c r="A551" s="39" t="s">
        <v>320</v>
      </c>
      <c r="B551" s="13">
        <v>1197</v>
      </c>
      <c r="C551" s="28"/>
      <c r="D551" s="29">
        <f t="shared" si="22"/>
        <v>1197</v>
      </c>
    </row>
    <row r="552" spans="1:4" ht="15">
      <c r="A552" s="39" t="s">
        <v>321</v>
      </c>
      <c r="B552" s="13">
        <v>1286</v>
      </c>
      <c r="C552" s="28"/>
      <c r="D552" s="29">
        <f t="shared" si="22"/>
        <v>1286</v>
      </c>
    </row>
    <row r="553" spans="1:4" ht="15">
      <c r="A553" s="39" t="s">
        <v>322</v>
      </c>
      <c r="B553" s="13">
        <v>1667</v>
      </c>
      <c r="C553" s="28"/>
      <c r="D553" s="29">
        <f t="shared" si="22"/>
        <v>1667</v>
      </c>
    </row>
    <row r="554" spans="1:4" ht="15">
      <c r="A554" s="39" t="s">
        <v>323</v>
      </c>
      <c r="B554" s="13">
        <v>2405</v>
      </c>
      <c r="C554" s="28"/>
      <c r="D554" s="29">
        <f t="shared" si="22"/>
        <v>2405</v>
      </c>
    </row>
    <row r="555" spans="1:4" ht="15">
      <c r="A555" s="39" t="s">
        <v>324</v>
      </c>
      <c r="B555" s="13">
        <v>3764</v>
      </c>
      <c r="C555" s="28"/>
      <c r="D555" s="29">
        <f t="shared" si="22"/>
        <v>3764</v>
      </c>
    </row>
    <row r="556" spans="1:4" ht="52.5" customHeight="1">
      <c r="A556" s="24" t="s">
        <v>40</v>
      </c>
      <c r="B556" s="35"/>
      <c r="C556" s="34"/>
      <c r="D556" s="35"/>
    </row>
    <row r="557" spans="1:4" ht="15">
      <c r="A557" s="21" t="s">
        <v>325</v>
      </c>
      <c r="B557" s="9" t="s">
        <v>5</v>
      </c>
      <c r="C557" s="22" t="s">
        <v>6</v>
      </c>
      <c r="D557" s="23" t="s">
        <v>7</v>
      </c>
    </row>
    <row r="558" spans="1:4" ht="15">
      <c r="A558" s="39" t="s">
        <v>102</v>
      </c>
      <c r="B558" s="13">
        <v>4645</v>
      </c>
      <c r="C558" s="28"/>
      <c r="D558" s="29">
        <f>B558-(B558*(C558*0.01))</f>
        <v>4645</v>
      </c>
    </row>
    <row r="559" spans="1:4" ht="15">
      <c r="A559" s="39" t="s">
        <v>103</v>
      </c>
      <c r="B559" s="13">
        <v>7346</v>
      </c>
      <c r="C559" s="28"/>
      <c r="D559" s="29">
        <f>B559-(B559*(C559*0.01))</f>
        <v>7346</v>
      </c>
    </row>
    <row r="560" spans="1:4" ht="15">
      <c r="A560" s="39" t="s">
        <v>104</v>
      </c>
      <c r="B560" s="13">
        <v>13610</v>
      </c>
      <c r="C560" s="28"/>
      <c r="D560" s="29">
        <f>B560-(B560*(C560*0.01))</f>
        <v>13610</v>
      </c>
    </row>
    <row r="561" spans="1:4" ht="15">
      <c r="A561" s="39" t="s">
        <v>326</v>
      </c>
      <c r="B561" s="13">
        <v>22610</v>
      </c>
      <c r="C561" s="28"/>
      <c r="D561" s="29">
        <f>B561-(B561*(C561*0.01))</f>
        <v>22610</v>
      </c>
    </row>
    <row r="562" spans="1:4" ht="53.25" customHeight="1" thickBot="1">
      <c r="A562" s="15" t="s">
        <v>40</v>
      </c>
      <c r="B562" s="29"/>
      <c r="C562" s="28"/>
      <c r="D562" s="29"/>
    </row>
    <row r="563" spans="1:4" ht="42.75" customHeight="1" thickBot="1">
      <c r="A563" s="5" t="s">
        <v>327</v>
      </c>
      <c r="B563" s="25"/>
      <c r="C563" s="7"/>
      <c r="D563" s="25"/>
    </row>
    <row r="564" spans="1:4" ht="136.5" customHeight="1">
      <c r="A564" s="96" t="s">
        <v>328</v>
      </c>
      <c r="B564" s="97"/>
      <c r="C564" s="98"/>
      <c r="D564" s="97"/>
    </row>
    <row r="565" spans="1:4" ht="15">
      <c r="A565" s="99" t="s">
        <v>329</v>
      </c>
      <c r="B565" s="9" t="s">
        <v>5</v>
      </c>
      <c r="C565" s="100" t="s">
        <v>6</v>
      </c>
      <c r="D565" s="101" t="s">
        <v>7</v>
      </c>
    </row>
    <row r="566" spans="1:4" ht="15">
      <c r="A566" s="102" t="s">
        <v>330</v>
      </c>
      <c r="B566" s="13">
        <v>78</v>
      </c>
      <c r="C566" s="103"/>
      <c r="D566" s="104">
        <f>B566-(B566*(C566*0.01))</f>
        <v>78</v>
      </c>
    </row>
    <row r="567" spans="1:4" ht="15">
      <c r="A567" s="102" t="s">
        <v>331</v>
      </c>
      <c r="B567" s="13">
        <v>93</v>
      </c>
      <c r="C567" s="105"/>
      <c r="D567" s="106">
        <f>B567-(B567*(C567*0.01))</f>
        <v>93</v>
      </c>
    </row>
    <row r="568" spans="1:4" ht="15">
      <c r="A568" s="102" t="s">
        <v>332</v>
      </c>
      <c r="B568" s="13">
        <v>104</v>
      </c>
      <c r="C568" s="105"/>
      <c r="D568" s="106">
        <f>B568-(B568*(C568*0.01))</f>
        <v>104</v>
      </c>
    </row>
    <row r="569" spans="1:4" ht="15">
      <c r="A569" s="30" t="s">
        <v>333</v>
      </c>
      <c r="B569" s="13">
        <v>138</v>
      </c>
      <c r="C569" s="107"/>
      <c r="D569" s="108">
        <f>B569-(B569*(C569*0.01))</f>
        <v>138</v>
      </c>
    </row>
    <row r="570" spans="1:4" ht="136.5" customHeight="1">
      <c r="A570" s="21" t="s">
        <v>334</v>
      </c>
      <c r="B570" s="109"/>
      <c r="C570" s="110"/>
      <c r="D570" s="109"/>
    </row>
    <row r="571" spans="1:4" ht="15">
      <c r="A571" s="99" t="s">
        <v>329</v>
      </c>
      <c r="B571" s="9" t="s">
        <v>5</v>
      </c>
      <c r="C571" s="100" t="s">
        <v>6</v>
      </c>
      <c r="D571" s="101" t="s">
        <v>7</v>
      </c>
    </row>
    <row r="572" spans="1:4" ht="15">
      <c r="A572" s="102" t="s">
        <v>335</v>
      </c>
      <c r="B572" s="13">
        <v>99</v>
      </c>
      <c r="C572" s="103"/>
      <c r="D572" s="104">
        <f>B572-(B572*(C572*0.01))</f>
        <v>99</v>
      </c>
    </row>
    <row r="573" spans="1:4" ht="15">
      <c r="A573" s="102" t="s">
        <v>331</v>
      </c>
      <c r="B573" s="13">
        <v>125</v>
      </c>
      <c r="C573" s="105"/>
      <c r="D573" s="106">
        <f>B573-(B573*(C573*0.01))</f>
        <v>125</v>
      </c>
    </row>
    <row r="574" spans="1:4" ht="15">
      <c r="A574" s="102" t="s">
        <v>336</v>
      </c>
      <c r="B574" s="13">
        <v>141</v>
      </c>
      <c r="C574" s="105"/>
      <c r="D574" s="106">
        <f>B574-(B574*(C574*0.01))</f>
        <v>141</v>
      </c>
    </row>
    <row r="575" spans="1:4" ht="15">
      <c r="A575" s="102" t="s">
        <v>337</v>
      </c>
      <c r="B575" s="13">
        <v>180</v>
      </c>
      <c r="C575" s="107"/>
      <c r="D575" s="108">
        <f>B575-(B575*(C575*0.01))</f>
        <v>180</v>
      </c>
    </row>
    <row r="576" spans="1:4" ht="105" customHeight="1">
      <c r="A576" s="21" t="s">
        <v>338</v>
      </c>
      <c r="B576" s="109"/>
      <c r="C576" s="110"/>
      <c r="D576" s="109"/>
    </row>
    <row r="577" spans="1:4" ht="15">
      <c r="A577" s="99" t="s">
        <v>329</v>
      </c>
      <c r="B577" s="9" t="s">
        <v>5</v>
      </c>
      <c r="C577" s="100" t="s">
        <v>6</v>
      </c>
      <c r="D577" s="101" t="s">
        <v>7</v>
      </c>
    </row>
    <row r="578" spans="1:4" ht="15">
      <c r="A578" s="102" t="s">
        <v>339</v>
      </c>
      <c r="B578" s="104">
        <v>87.35528880000001</v>
      </c>
      <c r="C578" s="103"/>
      <c r="D578" s="104">
        <f>B578-(B578*(C578*0.01))</f>
        <v>87.35528880000001</v>
      </c>
    </row>
    <row r="579" spans="1:4" ht="15">
      <c r="A579" s="102" t="s">
        <v>340</v>
      </c>
      <c r="B579" s="106">
        <v>106.53084000000001</v>
      </c>
      <c r="C579" s="105"/>
      <c r="D579" s="106">
        <f>B579-(B579*(C579*0.01))</f>
        <v>106.53084000000001</v>
      </c>
    </row>
    <row r="580" spans="1:4" ht="15">
      <c r="A580" s="102" t="s">
        <v>332</v>
      </c>
      <c r="B580" s="106">
        <v>119.3145408</v>
      </c>
      <c r="C580" s="105"/>
      <c r="D580" s="106">
        <f>B580-(B580*(C580*0.01))</f>
        <v>119.3145408</v>
      </c>
    </row>
    <row r="581" spans="1:4" ht="15">
      <c r="A581" s="102" t="s">
        <v>333</v>
      </c>
      <c r="B581" s="108">
        <v>149.85338159999998</v>
      </c>
      <c r="C581" s="107"/>
      <c r="D581" s="108">
        <f>B581-(B581*(C581*0.01))</f>
        <v>149.85338159999998</v>
      </c>
    </row>
    <row r="582" spans="1:4" ht="105" customHeight="1">
      <c r="A582" s="21" t="s">
        <v>341</v>
      </c>
      <c r="B582" s="109"/>
      <c r="C582" s="110"/>
      <c r="D582" s="109"/>
    </row>
    <row r="583" spans="1:4" ht="15">
      <c r="A583" s="99" t="s">
        <v>329</v>
      </c>
      <c r="B583" s="9" t="s">
        <v>5</v>
      </c>
      <c r="C583" s="100" t="s">
        <v>6</v>
      </c>
      <c r="D583" s="101" t="s">
        <v>7</v>
      </c>
    </row>
    <row r="584" spans="1:4" ht="15">
      <c r="A584" s="102" t="s">
        <v>342</v>
      </c>
      <c r="B584" s="13">
        <v>130</v>
      </c>
      <c r="C584" s="103"/>
      <c r="D584" s="104">
        <f>B584-(B584*(C584*0.01))</f>
        <v>130</v>
      </c>
    </row>
    <row r="585" spans="1:4" ht="15">
      <c r="A585" s="102" t="s">
        <v>343</v>
      </c>
      <c r="B585" s="13">
        <v>159</v>
      </c>
      <c r="C585" s="105"/>
      <c r="D585" s="106">
        <f>B585-(B585*(C585*0.01))</f>
        <v>159</v>
      </c>
    </row>
    <row r="586" spans="1:4" ht="15">
      <c r="A586" s="102" t="s">
        <v>344</v>
      </c>
      <c r="B586" s="13">
        <v>182</v>
      </c>
      <c r="C586" s="105"/>
      <c r="D586" s="106">
        <f>B586-(B586*(C586*0.01))</f>
        <v>182</v>
      </c>
    </row>
    <row r="587" spans="1:4" ht="15.75" thickBot="1">
      <c r="A587" s="111" t="s">
        <v>345</v>
      </c>
      <c r="B587" s="13">
        <v>234</v>
      </c>
      <c r="C587" s="112"/>
      <c r="D587" s="113">
        <f>B587-(B587*(C587*0.01))</f>
        <v>234</v>
      </c>
    </row>
    <row r="588" spans="1:4" ht="15">
      <c r="A588" s="1"/>
      <c r="B588" s="1"/>
      <c r="C588" s="1"/>
      <c r="D588" s="1"/>
    </row>
    <row r="589" spans="1:4" ht="15">
      <c r="A589" s="1"/>
      <c r="B589" s="1"/>
      <c r="C589" s="1"/>
      <c r="D589" s="1"/>
    </row>
    <row r="590" spans="1:4" ht="15">
      <c r="A590" s="114"/>
      <c r="B590" s="114"/>
      <c r="C590" s="114"/>
      <c r="D590" s="114"/>
    </row>
    <row r="591" spans="1:4" ht="15">
      <c r="A591" s="115"/>
      <c r="B591" s="1"/>
      <c r="C591" s="1"/>
      <c r="D591" s="1"/>
    </row>
    <row r="592" spans="1:4" ht="15">
      <c r="A592" s="116"/>
      <c r="B592" s="117"/>
      <c r="C592" s="117"/>
      <c r="D592" s="117"/>
    </row>
    <row r="593" spans="1:4" ht="15">
      <c r="A593" s="115"/>
      <c r="B593" s="118"/>
      <c r="C593" s="118"/>
      <c r="D593" s="118"/>
    </row>
    <row r="594" spans="1:4" ht="15">
      <c r="A594" s="115"/>
      <c r="B594" s="1"/>
      <c r="C594" s="1"/>
      <c r="D594" s="1"/>
    </row>
    <row r="595" spans="1:4" ht="15">
      <c r="A595" s="119" t="s">
        <v>346</v>
      </c>
      <c r="B595" s="120"/>
      <c r="C595" s="120"/>
      <c r="D595" s="120"/>
    </row>
    <row r="596" spans="1:4" ht="15">
      <c r="A596" s="121"/>
      <c r="B596" s="120"/>
      <c r="C596" s="120"/>
      <c r="D596" s="120"/>
    </row>
    <row r="597" spans="1:4" ht="15">
      <c r="A597" s="121" t="s">
        <v>347</v>
      </c>
      <c r="B597" s="122"/>
      <c r="C597" s="122"/>
      <c r="D597" s="122"/>
    </row>
    <row r="598" spans="1:4" ht="15">
      <c r="A598" s="121" t="s">
        <v>348</v>
      </c>
      <c r="B598" s="123"/>
      <c r="C598" s="123"/>
      <c r="D598" s="123"/>
    </row>
    <row r="599" spans="1:4" ht="15">
      <c r="A599" s="121"/>
      <c r="B599" s="119"/>
      <c r="C599" s="123"/>
      <c r="D599" s="119"/>
    </row>
    <row r="600" spans="1:4" ht="15">
      <c r="A600" s="121" t="s">
        <v>349</v>
      </c>
      <c r="B600" s="122"/>
      <c r="C600" s="122"/>
      <c r="D600" s="122"/>
    </row>
    <row r="601" spans="1:4" ht="15">
      <c r="A601" s="121"/>
      <c r="B601" s="123"/>
      <c r="C601" s="123"/>
      <c r="D601" s="123"/>
    </row>
    <row r="602" spans="1:4" ht="15">
      <c r="A602" s="121" t="s">
        <v>350</v>
      </c>
      <c r="B602" s="123"/>
      <c r="C602" s="123"/>
      <c r="D602" s="123"/>
    </row>
    <row r="603" spans="1:4" ht="15">
      <c r="A603" s="121" t="s">
        <v>351</v>
      </c>
      <c r="B603" s="123"/>
      <c r="C603" s="123"/>
      <c r="D603" s="123"/>
    </row>
    <row r="604" spans="1:4" ht="15">
      <c r="A604" s="121"/>
      <c r="B604" s="123"/>
      <c r="C604" s="123"/>
      <c r="D604" s="123"/>
    </row>
    <row r="605" spans="1:4" ht="15">
      <c r="A605" s="124" t="s">
        <v>352</v>
      </c>
      <c r="B605" s="123"/>
      <c r="C605" s="123"/>
      <c r="D605" s="123"/>
    </row>
    <row r="606" spans="1:4" ht="15">
      <c r="A606" s="125"/>
      <c r="B606" s="123"/>
      <c r="C606" s="123"/>
      <c r="D606" s="123"/>
    </row>
    <row r="607" spans="1:4" ht="15">
      <c r="A607" s="121" t="s">
        <v>353</v>
      </c>
      <c r="B607" s="122"/>
      <c r="C607" s="122"/>
      <c r="D607" s="122"/>
    </row>
    <row r="608" spans="1:4" ht="15">
      <c r="A608" s="121"/>
      <c r="B608" s="126"/>
      <c r="C608" s="126"/>
      <c r="D608" s="126"/>
    </row>
    <row r="609" spans="1:4" ht="15">
      <c r="A609" s="121" t="s">
        <v>354</v>
      </c>
      <c r="B609" s="126"/>
      <c r="C609" s="126"/>
      <c r="D609" s="126"/>
    </row>
    <row r="610" spans="1:4" ht="15">
      <c r="A610" s="125"/>
      <c r="B610" s="123"/>
      <c r="C610" s="123"/>
      <c r="D610" s="123"/>
    </row>
    <row r="611" spans="1:4" ht="15">
      <c r="A611" s="127" t="s">
        <v>355</v>
      </c>
      <c r="B611" s="122"/>
      <c r="C611" s="122"/>
      <c r="D611" s="122"/>
    </row>
    <row r="612" spans="1:4" ht="15">
      <c r="A612" s="127"/>
      <c r="B612" s="126"/>
      <c r="C612" s="126"/>
      <c r="D612" s="126"/>
    </row>
    <row r="613" spans="1:4" ht="15">
      <c r="A613" s="127"/>
      <c r="B613" s="122"/>
      <c r="C613" s="122"/>
      <c r="D613" s="122"/>
    </row>
    <row r="614" spans="1:4" ht="15">
      <c r="A614" s="128" t="s">
        <v>356</v>
      </c>
      <c r="B614" s="122"/>
      <c r="C614" s="122"/>
      <c r="D614" s="122"/>
    </row>
    <row r="615" spans="1:4" ht="15">
      <c r="A615" s="127"/>
      <c r="B615" s="122"/>
      <c r="C615" s="122"/>
      <c r="D615" s="122"/>
    </row>
    <row r="616" spans="1:4" ht="15">
      <c r="A616" s="127" t="s">
        <v>357</v>
      </c>
      <c r="B616" s="122"/>
      <c r="C616" s="122"/>
      <c r="D616" s="122"/>
    </row>
    <row r="617" spans="1:4" ht="15">
      <c r="A617" s="127"/>
      <c r="B617" s="122"/>
      <c r="C617" s="122"/>
      <c r="D617" s="122"/>
    </row>
    <row r="618" spans="1:4" ht="15">
      <c r="A618" s="127"/>
      <c r="B618" s="122"/>
      <c r="C618" s="122"/>
      <c r="D618" s="122"/>
    </row>
    <row r="619" spans="1:4" ht="15">
      <c r="A619" s="127"/>
      <c r="B619" s="122"/>
      <c r="C619" s="122"/>
      <c r="D619" s="122"/>
    </row>
    <row r="620" spans="1:4" ht="15">
      <c r="A620" s="127"/>
      <c r="B620" s="122"/>
      <c r="C620" s="122"/>
      <c r="D620" s="122"/>
    </row>
    <row r="621" spans="1:4" ht="15">
      <c r="A621" s="129"/>
      <c r="B621" s="1"/>
      <c r="C621" s="1"/>
      <c r="D621" s="1"/>
    </row>
  </sheetData>
  <sheetProtection/>
  <mergeCells count="1">
    <mergeCell ref="A5:D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Wieteska</dc:creator>
  <cp:keywords/>
  <dc:description/>
  <cp:lastModifiedBy>Anna Wieteska</cp:lastModifiedBy>
  <cp:lastPrinted>2022-01-25T13:00:21Z</cp:lastPrinted>
  <dcterms:created xsi:type="dcterms:W3CDTF">2022-01-04T12:46:47Z</dcterms:created>
  <dcterms:modified xsi:type="dcterms:W3CDTF">2022-01-25T13:03:13Z</dcterms:modified>
  <cp:category/>
  <cp:version/>
  <cp:contentType/>
  <cp:contentStatus/>
</cp:coreProperties>
</file>